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icol\Desktop\_DA-PUBBLICARE\"/>
    </mc:Choice>
  </mc:AlternateContent>
  <xr:revisionPtr revIDLastSave="0" documentId="13_ncr:1_{B452DB43-F62E-46BB-8E66-0DBAB2B8AA82}" xr6:coauthVersionLast="47" xr6:coauthVersionMax="47" xr10:uidLastSave="{00000000-0000-0000-0000-000000000000}"/>
  <bookViews>
    <workbookView xWindow="-120" yWindow="-120" windowWidth="29040" windowHeight="15720" tabRatio="753" xr2:uid="{00000000-000D-0000-FFFF-FFFF00000000}"/>
  </bookViews>
  <sheets>
    <sheet name="L3, L4 and L5 Assets" sheetId="12" r:id="rId1"/>
    <sheet name="Change Log" sheetId="20" state="hidden" r:id="rId2"/>
    <sheet name="ListofCountries" sheetId="19" state="hidden" r:id="rId3"/>
    <sheet name="version" sheetId="17" state="hidden" r:id="rId4"/>
  </sheets>
  <definedNames>
    <definedName name="_xlnm.Print_Titles" localSheetId="0">'L3, L4 and L5 Assets'!$A:$E,'L3, L4 and L5 Assets'!$1:$4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U11" i="12" l="1"/>
  <c r="BU8" i="12" l="1"/>
  <c r="BU7" i="12"/>
  <c r="BU10" i="12" l="1"/>
  <c r="BU6" i="12" l="1"/>
  <c r="BU9" i="12"/>
  <c r="BU5" i="12" l="1"/>
</calcChain>
</file>

<file path=xl/sharedStrings.xml><?xml version="1.0" encoding="utf-8"?>
<sst xmlns="http://schemas.openxmlformats.org/spreadsheetml/2006/main" count="608" uniqueCount="422">
  <si>
    <t>Comments on variation from prior year</t>
  </si>
  <si>
    <t>Investments/divestments of facilities in the asset (Yes/No)</t>
  </si>
  <si>
    <t>Asset/ Venture  Name</t>
  </si>
  <si>
    <t>Asset id</t>
  </si>
  <si>
    <t>Type of Asset</t>
  </si>
  <si>
    <t>Description of the Asset</t>
  </si>
  <si>
    <t>Country</t>
  </si>
  <si>
    <t>Longitude</t>
  </si>
  <si>
    <t>Operated?</t>
  </si>
  <si>
    <t>Operator</t>
  </si>
  <si>
    <r>
      <t xml:space="preserve">% Equity 
</t>
    </r>
    <r>
      <rPr>
        <b/>
        <sz val="8"/>
        <color theme="0"/>
        <rFont val="Calibri"/>
        <family val="2"/>
        <scheme val="minor"/>
      </rPr>
      <t xml:space="preserve"> (Note- Ownership of emissions)</t>
    </r>
  </si>
  <si>
    <t>Specify type of equity</t>
  </si>
  <si>
    <t>Comments</t>
  </si>
  <si>
    <t>Combustion sources (incomplete combustion)</t>
  </si>
  <si>
    <t>Flaring sources</t>
  </si>
  <si>
    <t>Fugitive Component and Equipment Leaks</t>
  </si>
  <si>
    <t>Venting Sources</t>
  </si>
  <si>
    <t>Other Sources</t>
  </si>
  <si>
    <t>Total emissions</t>
  </si>
  <si>
    <t>Uncertainty</t>
  </si>
  <si>
    <t>Comments if reported zero emissions for one or more sources</t>
  </si>
  <si>
    <t>Level 5 - Total emissions</t>
  </si>
  <si>
    <t>Flaring (Incomplete Combustion)</t>
  </si>
  <si>
    <t>Unlit Flaring</t>
  </si>
  <si>
    <t>Natural gas driven pneumatic equipment</t>
  </si>
  <si>
    <t>Centrifugal compressor shaft seals</t>
  </si>
  <si>
    <t>Reciprocating compressor rod packing</t>
  </si>
  <si>
    <t>Glycol dehydrators</t>
  </si>
  <si>
    <t>Tanks</t>
  </si>
  <si>
    <t>Well liquids unloading</t>
  </si>
  <si>
    <t>Well casinghead venting</t>
  </si>
  <si>
    <t>Hydraulic fracture completions</t>
  </si>
  <si>
    <t>Crude Oil Loading/Offloading</t>
  </si>
  <si>
    <t>Venting - Other</t>
  </si>
  <si>
    <t>Latitude</t>
  </si>
  <si>
    <t>Methane emissions in metric tonnes</t>
  </si>
  <si>
    <t>Reporting level</t>
  </si>
  <si>
    <t>L4 Uncertainty when reporting at L5</t>
  </si>
  <si>
    <t>L4 method</t>
  </si>
  <si>
    <t>Others - Please provide additional information about the other sources</t>
  </si>
  <si>
    <t>Please feel free to provide additional information</t>
  </si>
  <si>
    <t>Afghanistan</t>
  </si>
  <si>
    <t xml:space="preserve">2iRete </t>
  </si>
  <si>
    <t>Angola</t>
  </si>
  <si>
    <t>Abu Dhabi National Oil Company (ADNOC)</t>
  </si>
  <si>
    <t>Albania</t>
  </si>
  <si>
    <t>Adrigas SpA</t>
  </si>
  <si>
    <t>Andorra</t>
  </si>
  <si>
    <t>Aker BP</t>
  </si>
  <si>
    <t>United Arab Emirates</t>
  </si>
  <si>
    <t xml:space="preserve">Amber Grid </t>
  </si>
  <si>
    <t>Argentina</t>
  </si>
  <si>
    <t>APA Corporation</t>
  </si>
  <si>
    <t>Armenia</t>
  </si>
  <si>
    <t>AS GASO</t>
  </si>
  <si>
    <t>Antigua and Barbuda</t>
  </si>
  <si>
    <t>Asharami Energy</t>
  </si>
  <si>
    <t>Australia</t>
  </si>
  <si>
    <t>Atlantic LNG</t>
  </si>
  <si>
    <t>Austria</t>
  </si>
  <si>
    <t xml:space="preserve">Azule Energy Angola </t>
  </si>
  <si>
    <t>Azerbaijan</t>
  </si>
  <si>
    <t>Bahia de Bizkaia Gas, S.L. (BBG)</t>
  </si>
  <si>
    <t>Burundi</t>
  </si>
  <si>
    <t xml:space="preserve">Bapco Energies </t>
  </si>
  <si>
    <t>Belgium</t>
  </si>
  <si>
    <t>bp</t>
  </si>
  <si>
    <t>Benin</t>
  </si>
  <si>
    <t xml:space="preserve">Cairn Oil &amp; Gas Vedanta Limited </t>
  </si>
  <si>
    <t>Burkina Faso</t>
  </si>
  <si>
    <t>Cheniere</t>
  </si>
  <si>
    <t>Bangladesh</t>
  </si>
  <si>
    <t xml:space="preserve">Chesapeake </t>
  </si>
  <si>
    <t>Bulgaria</t>
  </si>
  <si>
    <t xml:space="preserve">Chevron Corporation </t>
  </si>
  <si>
    <t>Bahrain</t>
  </si>
  <si>
    <t xml:space="preserve">China Gas Holdings Limited </t>
  </si>
  <si>
    <t>Bahamas</t>
  </si>
  <si>
    <t xml:space="preserve">Civitas Resources </t>
  </si>
  <si>
    <t>Bosnia and Herzegovina</t>
  </si>
  <si>
    <t>Conoco Phillips</t>
  </si>
  <si>
    <t>Belarus</t>
  </si>
  <si>
    <t>Coteq Netbeheer B.V.</t>
  </si>
  <si>
    <t>Belize</t>
  </si>
  <si>
    <t>Coterra</t>
  </si>
  <si>
    <t>Bolivia (Plurinational State of)</t>
  </si>
  <si>
    <t>Crescent Energy</t>
  </si>
  <si>
    <t>Brazil</t>
  </si>
  <si>
    <t>Depomures</t>
  </si>
  <si>
    <t>Barbados</t>
  </si>
  <si>
    <t>Devon Energy</t>
  </si>
  <si>
    <t>Brunei Darussalam</t>
  </si>
  <si>
    <t xml:space="preserve">Diamondback Energy </t>
  </si>
  <si>
    <t>Bhutan</t>
  </si>
  <si>
    <t>Distrigaz Sud Retele</t>
  </si>
  <si>
    <t>Botswana</t>
  </si>
  <si>
    <t>Diversified Energy</t>
  </si>
  <si>
    <t>Central African Republic</t>
  </si>
  <si>
    <t>Dugan Production Corporation</t>
  </si>
  <si>
    <t>Canada</t>
  </si>
  <si>
    <t>Ecopetrol</t>
  </si>
  <si>
    <t>Switzerland</t>
  </si>
  <si>
    <t>Enagás</t>
  </si>
  <si>
    <t>Chile</t>
  </si>
  <si>
    <t>Enaon</t>
  </si>
  <si>
    <t>China</t>
  </si>
  <si>
    <t xml:space="preserve">Encino Energy </t>
  </si>
  <si>
    <t>Côte d'Ivoire</t>
  </si>
  <si>
    <t xml:space="preserve">Energienetze Bayern GmbH &amp; Co.KG </t>
  </si>
  <si>
    <t>Cameroon</t>
  </si>
  <si>
    <t xml:space="preserve">Energinet </t>
  </si>
  <si>
    <t>Democratic Republic of the Congo</t>
  </si>
  <si>
    <t>Enexis</t>
  </si>
  <si>
    <t>Congo</t>
  </si>
  <si>
    <t>Engie Mexico</t>
  </si>
  <si>
    <t>Colombia</t>
  </si>
  <si>
    <t xml:space="preserve">Engie Stream Solutions Chile </t>
  </si>
  <si>
    <t>Comoros</t>
  </si>
  <si>
    <t>Eni</t>
  </si>
  <si>
    <t>Cabo Verde</t>
  </si>
  <si>
    <t>EOG Resources</t>
  </si>
  <si>
    <t>Costa Rica</t>
  </si>
  <si>
    <t xml:space="preserve">EP Petroecuador </t>
  </si>
  <si>
    <t>Cuba</t>
  </si>
  <si>
    <t xml:space="preserve">EQT Corporation </t>
  </si>
  <si>
    <t>Cyprus</t>
  </si>
  <si>
    <t>Equinor</t>
  </si>
  <si>
    <t>Czechia</t>
  </si>
  <si>
    <t xml:space="preserve">Eustream, a.s. </t>
  </si>
  <si>
    <t>Germany</t>
  </si>
  <si>
    <t>EWE GASSPEICHER GmbH</t>
  </si>
  <si>
    <t>Djibouti</t>
  </si>
  <si>
    <t>EWE NETZ GmbH</t>
  </si>
  <si>
    <t>Dominica</t>
  </si>
  <si>
    <t>Expert Petroleum</t>
  </si>
  <si>
    <t>Denmark</t>
  </si>
  <si>
    <t>ExxonMobil</t>
  </si>
  <si>
    <t>Dominican Republic</t>
  </si>
  <si>
    <t xml:space="preserve">FGSZ Hungary </t>
  </si>
  <si>
    <t>Algeria</t>
  </si>
  <si>
    <t xml:space="preserve">Floene </t>
  </si>
  <si>
    <t>Ecuador</t>
  </si>
  <si>
    <t>Fluvius</t>
  </si>
  <si>
    <t>Egypt</t>
  </si>
  <si>
    <t>Fluxys Belgium</t>
  </si>
  <si>
    <t>Eritrea</t>
  </si>
  <si>
    <t xml:space="preserve">Gas Connect Austria </t>
  </si>
  <si>
    <t>Spain</t>
  </si>
  <si>
    <t xml:space="preserve">Gas Storage Denmark </t>
  </si>
  <si>
    <t>Estonia</t>
  </si>
  <si>
    <t>GASCADE Gastransport GmbH</t>
  </si>
  <si>
    <t>Ethiopia</t>
  </si>
  <si>
    <t>GasNet</t>
  </si>
  <si>
    <t>Finland</t>
  </si>
  <si>
    <t>Gasunie Deutschland Transport Services GmbH</t>
  </si>
  <si>
    <t>Fiji</t>
  </si>
  <si>
    <t xml:space="preserve">Gate Terminal </t>
  </si>
  <si>
    <t>France</t>
  </si>
  <si>
    <t xml:space="preserve">Gaz System S.A </t>
  </si>
  <si>
    <t>Micronesia (Federated States of)</t>
  </si>
  <si>
    <t>GEI SPA</t>
  </si>
  <si>
    <t>Gabon</t>
  </si>
  <si>
    <t>GNL Mejillones</t>
  </si>
  <si>
    <t>United Kingdom of Great Britain &amp; Northern Ireland</t>
  </si>
  <si>
    <t>GNL Quintero</t>
  </si>
  <si>
    <t>Georgia</t>
  </si>
  <si>
    <t>GRDF</t>
  </si>
  <si>
    <t>Ghana</t>
  </si>
  <si>
    <t>GRTgaz</t>
  </si>
  <si>
    <t>Guinea</t>
  </si>
  <si>
    <t>GRTgaz Deutschland GmbH</t>
  </si>
  <si>
    <t>Gambia</t>
  </si>
  <si>
    <t xml:space="preserve">Harbour Energy </t>
  </si>
  <si>
    <t>Guinea-Bissau</t>
  </si>
  <si>
    <t>Hellenic Gas Transmission System Operator (DESFA) S.A.</t>
  </si>
  <si>
    <t>Equatorial Guinea</t>
  </si>
  <si>
    <t xml:space="preserve">Heritage Petroleum </t>
  </si>
  <si>
    <t>Greece</t>
  </si>
  <si>
    <t xml:space="preserve">Inpex Corporation </t>
  </si>
  <si>
    <t>Grenada</t>
  </si>
  <si>
    <t>Italgas</t>
  </si>
  <si>
    <t>Guatemala</t>
  </si>
  <si>
    <t>Ithaca Energy</t>
  </si>
  <si>
    <t>Guyana</t>
  </si>
  <si>
    <t xml:space="preserve">Jonah Energy LLC </t>
  </si>
  <si>
    <t>Honduras</t>
  </si>
  <si>
    <t>KazMunayGas</t>
  </si>
  <si>
    <t>Croatia</t>
  </si>
  <si>
    <t>Kiwetinohk</t>
  </si>
  <si>
    <t>Haiti</t>
  </si>
  <si>
    <t xml:space="preserve">KPO - Karachaganak Petroleum Operating </t>
  </si>
  <si>
    <t>Hungary</t>
  </si>
  <si>
    <t>LD RETI</t>
  </si>
  <si>
    <t>Indonesia</t>
  </si>
  <si>
    <t>Liander N.V.</t>
  </si>
  <si>
    <t>India</t>
  </si>
  <si>
    <t>Madrilena Red de Gas</t>
  </si>
  <si>
    <t>Ireland</t>
  </si>
  <si>
    <t>MEDGAZ, S.A.</t>
  </si>
  <si>
    <t>Iran (Islamic Republic of)</t>
  </si>
  <si>
    <t>Metrogas</t>
  </si>
  <si>
    <t>Iraq</t>
  </si>
  <si>
    <t>Moldovagaz</t>
  </si>
  <si>
    <t>Iceland</t>
  </si>
  <si>
    <t>N.V. RENDO</t>
  </si>
  <si>
    <t>Israel</t>
  </si>
  <si>
    <t xml:space="preserve">Nafta </t>
  </si>
  <si>
    <t>Italy</t>
  </si>
  <si>
    <t>Naftogaz</t>
  </si>
  <si>
    <t>Jamaica</t>
  </si>
  <si>
    <t>NEDGIA (Naturgy Group)</t>
  </si>
  <si>
    <t>Jordan</t>
  </si>
  <si>
    <t>NEL GasTransport GmbH</t>
  </si>
  <si>
    <t>Japan</t>
  </si>
  <si>
    <t xml:space="preserve">Neptune Energy </t>
  </si>
  <si>
    <t>Kazakhstan</t>
  </si>
  <si>
    <t>Netze-Gesellschaft Sudwest mbH (NGS)</t>
  </si>
  <si>
    <t>Kenya</t>
  </si>
  <si>
    <t xml:space="preserve">Nigeria LNG </t>
  </si>
  <si>
    <t>Kyrgyzstan</t>
  </si>
  <si>
    <t>NNPC</t>
  </si>
  <si>
    <t>Cambodia</t>
  </si>
  <si>
    <t>North Caspian Operating Company (NCOC)</t>
  </si>
  <si>
    <t>Kiribati</t>
  </si>
  <si>
    <t>Nowega GmbH</t>
  </si>
  <si>
    <t>Saint Kitts and Nevis</t>
  </si>
  <si>
    <t xml:space="preserve">NTS Brazil </t>
  </si>
  <si>
    <t>Republic of Korea</t>
  </si>
  <si>
    <t>NV Nederlandse Gasunie</t>
  </si>
  <si>
    <t>Kuwait</t>
  </si>
  <si>
    <t>Oman LNG</t>
  </si>
  <si>
    <t>Lao People's Democratic Republic</t>
  </si>
  <si>
    <t>OMV AG</t>
  </si>
  <si>
    <t>Lebanon</t>
  </si>
  <si>
    <t>ONE-Dyas</t>
  </si>
  <si>
    <t>Liberia</t>
  </si>
  <si>
    <t>ONTRAS Gastransport GmbH</t>
  </si>
  <si>
    <t>Libya</t>
  </si>
  <si>
    <t>Open Grid Europe (OGE)</t>
  </si>
  <si>
    <t>Saint Lucia</t>
  </si>
  <si>
    <t xml:space="preserve">Oxy </t>
  </si>
  <si>
    <t>Liechtenstein</t>
  </si>
  <si>
    <t>Pertamina</t>
  </si>
  <si>
    <t>Sri Lanka</t>
  </si>
  <si>
    <t>Petrobras</t>
  </si>
  <si>
    <t>Lesotho</t>
  </si>
  <si>
    <t>Petroleum Development Oman (PDO)</t>
  </si>
  <si>
    <t>Lithuania</t>
  </si>
  <si>
    <t>Petronas</t>
  </si>
  <si>
    <t>Luxembourg</t>
  </si>
  <si>
    <t xml:space="preserve">Pioneer Natural Resources </t>
  </si>
  <si>
    <t>Latvia</t>
  </si>
  <si>
    <t>PLANTA DE REGASIFICACIÓN DE SAGUNTO, S.A. (Saggas)</t>
  </si>
  <si>
    <t>Morocco</t>
  </si>
  <si>
    <t>Presidio Petroleum</t>
  </si>
  <si>
    <t>Monaco</t>
  </si>
  <si>
    <t>PTTEP</t>
  </si>
  <si>
    <t>Moldova</t>
  </si>
  <si>
    <t>PureWest</t>
  </si>
  <si>
    <t>Madagascar</t>
  </si>
  <si>
    <t>Qatar Energy</t>
  </si>
  <si>
    <t>Maldives</t>
  </si>
  <si>
    <t>QB Energy</t>
  </si>
  <si>
    <t>Mexico</t>
  </si>
  <si>
    <t>REN</t>
  </si>
  <si>
    <t>Marshall Islands</t>
  </si>
  <si>
    <t>REN Portgás</t>
  </si>
  <si>
    <t>North Macedonia</t>
  </si>
  <si>
    <t>Repsol</t>
  </si>
  <si>
    <t>Mali</t>
  </si>
  <si>
    <t>RetiPiu</t>
  </si>
  <si>
    <t>Malta</t>
  </si>
  <si>
    <t>Retragas</t>
  </si>
  <si>
    <t>Myanmar</t>
  </si>
  <si>
    <t>Rheinische NETZGesellschaft mbH</t>
  </si>
  <si>
    <t>Montenegro</t>
  </si>
  <si>
    <t>Romgaz</t>
  </si>
  <si>
    <t>Mongolia</t>
  </si>
  <si>
    <t>schwaben netz gmbh</t>
  </si>
  <si>
    <t>Mozambique</t>
  </si>
  <si>
    <t>Seapeak</t>
  </si>
  <si>
    <t>Mauritania</t>
  </si>
  <si>
    <t xml:space="preserve">Serica Energy </t>
  </si>
  <si>
    <t>Mauritius</t>
  </si>
  <si>
    <t>Shell</t>
  </si>
  <si>
    <t>Malawi</t>
  </si>
  <si>
    <t>SierraCol</t>
  </si>
  <si>
    <t>Malaysia</t>
  </si>
  <si>
    <t>SNAM S.p.A.</t>
  </si>
  <si>
    <t>Namibia</t>
  </si>
  <si>
    <t>SOCAR</t>
  </si>
  <si>
    <t>Niger</t>
  </si>
  <si>
    <t>Stedin Netbeheer B.V.</t>
  </si>
  <si>
    <t>Nigeria</t>
  </si>
  <si>
    <t>Storengy Deutschland GmbH</t>
  </si>
  <si>
    <t>Nicaragua</t>
  </si>
  <si>
    <t>Storengy France</t>
  </si>
  <si>
    <t>Netherlands</t>
  </si>
  <si>
    <t>Storengy UK</t>
  </si>
  <si>
    <t>Norway</t>
  </si>
  <si>
    <t xml:space="preserve">TAG Brazil </t>
  </si>
  <si>
    <t>Nepal</t>
  </si>
  <si>
    <t>TeReGa</t>
  </si>
  <si>
    <t>Nauru</t>
  </si>
  <si>
    <t>Terminal de LNG de Altamira</t>
  </si>
  <si>
    <t>New Zealand</t>
  </si>
  <si>
    <t xml:space="preserve">Terminale GNL Adriatico </t>
  </si>
  <si>
    <t>Oman</t>
  </si>
  <si>
    <t xml:space="preserve">terranets bw </t>
  </si>
  <si>
    <t>Pakistan</t>
  </si>
  <si>
    <t xml:space="preserve">The National Gas Company of Trinidad and Tobago Limited (NGC) </t>
  </si>
  <si>
    <t>Panama</t>
  </si>
  <si>
    <t>Thüga Energienetze GmbH</t>
  </si>
  <si>
    <t>Peru</t>
  </si>
  <si>
    <t>Thyssengas</t>
  </si>
  <si>
    <t>Philippines</t>
  </si>
  <si>
    <t xml:space="preserve">TotalEnergies </t>
  </si>
  <si>
    <t>Palau</t>
  </si>
  <si>
    <t>Trans Adriatic Pipeline (TAP)</t>
  </si>
  <si>
    <t>Papua New Guinea</t>
  </si>
  <si>
    <t>Trans Austria Gasleitung GmbH (TAG)</t>
  </si>
  <si>
    <t>Poland</t>
  </si>
  <si>
    <t xml:space="preserve">Triple Crown Resources </t>
  </si>
  <si>
    <t>Democratic People's Republic of Korea</t>
  </si>
  <si>
    <t xml:space="preserve">TRP Energy </t>
  </si>
  <si>
    <t>Portugal</t>
  </si>
  <si>
    <t>Unareti</t>
  </si>
  <si>
    <t>Paraguay</t>
  </si>
  <si>
    <t>Uniper Energy Storage GmbH</t>
  </si>
  <si>
    <t>Qatar</t>
  </si>
  <si>
    <t>Var Energi</t>
  </si>
  <si>
    <t>Romania</t>
  </si>
  <si>
    <t xml:space="preserve">Vital Energy </t>
  </si>
  <si>
    <t>Russian Federation</t>
  </si>
  <si>
    <t>VNG Gasspeicher GmbH</t>
  </si>
  <si>
    <t>Rwanda</t>
  </si>
  <si>
    <t xml:space="preserve">Wapiti Energy </t>
  </si>
  <si>
    <t>Saudi Arabia</t>
  </si>
  <si>
    <t>Westland Infra Netbeheer B.V.</t>
  </si>
  <si>
    <t>Sudan</t>
  </si>
  <si>
    <t>Williams</t>
  </si>
  <si>
    <t>Senegal</t>
  </si>
  <si>
    <t xml:space="preserve">Wintershall Dea </t>
  </si>
  <si>
    <t>Singapore</t>
  </si>
  <si>
    <t>Woodside Energy</t>
  </si>
  <si>
    <t>Solomon Islands</t>
  </si>
  <si>
    <t>Sierra Leone</t>
  </si>
  <si>
    <t>El Salvador</t>
  </si>
  <si>
    <t>San Marino</t>
  </si>
  <si>
    <t>Somalia</t>
  </si>
  <si>
    <t>Serbia</t>
  </si>
  <si>
    <t>South Sudan</t>
  </si>
  <si>
    <t>Sao Tome and Principe</t>
  </si>
  <si>
    <t>Suriname</t>
  </si>
  <si>
    <t>Slovakia</t>
  </si>
  <si>
    <t>Slovenia</t>
  </si>
  <si>
    <t>Sweden</t>
  </si>
  <si>
    <t>Eswatini</t>
  </si>
  <si>
    <t>Seychelles</t>
  </si>
  <si>
    <t>Syrian Arab Republic</t>
  </si>
  <si>
    <t>Chad</t>
  </si>
  <si>
    <t>Togo</t>
  </si>
  <si>
    <t>Thailand</t>
  </si>
  <si>
    <t>Tajikistan</t>
  </si>
  <si>
    <t>Turkmenistan</t>
  </si>
  <si>
    <t>Timor-Leste</t>
  </si>
  <si>
    <t>Tonga</t>
  </si>
  <si>
    <t>Trinidad and Tobago</t>
  </si>
  <si>
    <t>Tunisia</t>
  </si>
  <si>
    <t>Türkiye</t>
  </si>
  <si>
    <t>Tuvalu</t>
  </si>
  <si>
    <t>United Republic of Tanzania</t>
  </si>
  <si>
    <t>Uganda</t>
  </si>
  <si>
    <t>Ukraine</t>
  </si>
  <si>
    <t>Uruguay</t>
  </si>
  <si>
    <t>United States of America</t>
  </si>
  <si>
    <t>Uzbekistan</t>
  </si>
  <si>
    <t>Saint Vincent and the Grenadines</t>
  </si>
  <si>
    <t>Venezuela</t>
  </si>
  <si>
    <t>Viet Nam</t>
  </si>
  <si>
    <t>Vanuatu</t>
  </si>
  <si>
    <t>Samoa</t>
  </si>
  <si>
    <t>Yemen</t>
  </si>
  <si>
    <t>South Africa</t>
  </si>
  <si>
    <t>Zambia</t>
  </si>
  <si>
    <t>Zimbabwe</t>
  </si>
  <si>
    <t>Other</t>
  </si>
  <si>
    <t>version</t>
  </si>
  <si>
    <t>Upstream_ReportingTemplate_2025_v2</t>
  </si>
  <si>
    <t>SGM</t>
  </si>
  <si>
    <t>Gas</t>
  </si>
  <si>
    <t>Onshore and Offshore Gas production and related facilities</t>
  </si>
  <si>
    <t>Yes</t>
  </si>
  <si>
    <t>Energean Italy</t>
  </si>
  <si>
    <t>40-100%</t>
  </si>
  <si>
    <t>Working Interest</t>
  </si>
  <si>
    <t>MAM</t>
  </si>
  <si>
    <t>Oil</t>
  </si>
  <si>
    <t>Onshore and Offshore Oil production and related facilities</t>
  </si>
  <si>
    <t>95-96,7%</t>
  </si>
  <si>
    <t>SSM</t>
  </si>
  <si>
    <t>RSP</t>
  </si>
  <si>
    <t>Offshore Oil production and related facilities</t>
  </si>
  <si>
    <t>LAR</t>
  </si>
  <si>
    <t>Onshore Gas production and related facilities</t>
  </si>
  <si>
    <t>GAR</t>
  </si>
  <si>
    <t>VEGA</t>
  </si>
  <si>
    <t>San Giorgio Mare</t>
  </si>
  <si>
    <t>Santa Maria Mare</t>
  </si>
  <si>
    <t>Santo Stefano Mare</t>
  </si>
  <si>
    <t>Rospo Mare</t>
  </si>
  <si>
    <t>Larino</t>
  </si>
  <si>
    <t>Garaguso</t>
  </si>
  <si>
    <t>Vega</t>
  </si>
  <si>
    <t>Level 4</t>
  </si>
  <si>
    <t>Level 3</t>
  </si>
  <si>
    <t>N/A</t>
  </si>
  <si>
    <t xml:space="preserve"> - Natural gas driven pneumatic equipment: 0,00039 t</t>
  </si>
  <si>
    <t xml:space="preserve"> - Flaring (Incomplete Combustion): 0,0026 t
- Natural gas driven pneumatic equipment: 0,0001 t</t>
  </si>
  <si>
    <t xml:space="preserve"> - Natural gas driven pneumatic equipment: 0,00044 t</t>
  </si>
  <si>
    <t>- Combustion sources (incomplete combustion): 0,005 t   
- Natural gas driven pneumatic equipment: 0,0011 t</t>
  </si>
  <si>
    <t xml:space="preserve"> - Flaring (Incomplete Combustion): 0,0007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</si>
</sst>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0" fillId="6" borderId="16" xfId="4" applyFont="1" applyFill="1" applyBorder="1" applyAlignment="1">
      <alignment horizontal="left"/>
    </xf>
    <xf numFmtId="0" fontId="10" fillId="6" borderId="17" xfId="4" applyFont="1" applyFill="1" applyBorder="1"/>
    <xf numFmtId="1" fontId="0" fillId="0" borderId="18" xfId="0" applyNumberFormat="1" applyBorder="1"/>
    <xf numFmtId="1" fontId="0" fillId="0" borderId="19" xfId="0" applyNumberFormat="1" applyBorder="1"/>
    <xf numFmtId="0" fontId="2" fillId="0" borderId="0" xfId="0" applyFont="1" applyAlignment="1" applyProtection="1">
      <alignment horizont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2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9" fontId="11" fillId="0" borderId="20" xfId="0" applyNumberFormat="1" applyFont="1" applyBorder="1" applyAlignment="1">
      <alignment horizontal="center" vertical="center"/>
    </xf>
    <xf numFmtId="9" fontId="11" fillId="0" borderId="2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2" fontId="3" fillId="0" borderId="1" xfId="0" applyNumberFormat="1" applyFont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  <xf numFmtId="0" fontId="3" fillId="4" borderId="14" xfId="0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 applyProtection="1">
      <alignment horizontal="center" vertical="center" wrapText="1"/>
      <protection locked="0"/>
    </xf>
    <xf numFmtId="0" fontId="8" fillId="4" borderId="10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6" fillId="5" borderId="12" xfId="0" applyFont="1" applyFill="1" applyBorder="1" applyAlignment="1" applyProtection="1">
      <alignment horizontal="center" vertical="center" wrapText="1"/>
      <protection locked="0"/>
    </xf>
    <xf numFmtId="0" fontId="6" fillId="5" borderId="8" xfId="0" applyFont="1" applyFill="1" applyBorder="1" applyAlignment="1" applyProtection="1">
      <alignment horizontal="center" vertical="center" wrapText="1"/>
      <protection locked="0"/>
    </xf>
    <xf numFmtId="0" fontId="6" fillId="5" borderId="5" xfId="0" applyFont="1" applyFill="1" applyBorder="1" applyAlignment="1" applyProtection="1">
      <alignment horizontal="center" vertical="center" wrapText="1"/>
      <protection locked="0"/>
    </xf>
    <xf numFmtId="0" fontId="6" fillId="5" borderId="13" xfId="0" applyFont="1" applyFill="1" applyBorder="1" applyAlignment="1" applyProtection="1">
      <alignment horizontal="center" vertical="center" wrapText="1"/>
      <protection locked="0"/>
    </xf>
    <xf numFmtId="0" fontId="6" fillId="5" borderId="7" xfId="0" applyFont="1" applyFill="1" applyBorder="1" applyAlignment="1" applyProtection="1">
      <alignment horizontal="center" vertical="center" wrapText="1"/>
      <protection locked="0"/>
    </xf>
    <xf numFmtId="0" fontId="6" fillId="5" borderId="11" xfId="0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5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</cellXfs>
  <cellStyles count="6">
    <cellStyle name="Comma 2" xfId="1" xr:uid="{00000000-0005-0000-0000-000000000000}"/>
    <cellStyle name="Normal 6" xfId="2" xr:uid="{250702C0-4645-4C01-AE69-7BD222B2A4F7}"/>
    <cellStyle name="Normal 7" xfId="3" xr:uid="{85BA9838-AF87-426F-B10E-AAC912F2633C}"/>
    <cellStyle name="Normal 8" xfId="4" xr:uid="{6942BA02-C7F6-4B9B-950B-FEA2B1365F2F}"/>
    <cellStyle name="Normal 9" xfId="5" xr:uid="{961E027C-52AA-4C62-B8F4-703E066E484E}"/>
    <cellStyle name="Normale" xfId="0" builtinId="0"/>
  </cellStyles>
  <dxfs count="0"/>
  <tableStyles count="0" defaultTableStyle="TableStyleMedium2" defaultPivotStyle="PivotStyleLight16"/>
  <colors>
    <mruColors>
      <color rgb="FFFF6699"/>
      <color rgb="FF66FFCC"/>
      <color rgb="FF3497D4"/>
      <color rgb="FF2F3FD9"/>
      <color rgb="FFCCCC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CC13"/>
  <sheetViews>
    <sheetView showGridLines="0" tabSelected="1" zoomScaleNormal="100" zoomScaleSheetLayoutView="30" workbookViewId="0">
      <pane xSplit="11" ySplit="2" topLeftCell="L3" activePane="bottomRight" state="frozen"/>
      <selection pane="topRight" activeCell="L1" sqref="L1"/>
      <selection pane="bottomLeft" activeCell="A3" sqref="A3"/>
      <selection pane="bottomRight"/>
    </sheetView>
  </sheetViews>
  <sheetFormatPr defaultColWidth="8.5703125" defaultRowHeight="12.75" customHeight="1" x14ac:dyDescent="0.2"/>
  <cols>
    <col min="1" max="1" width="18.42578125" style="1" customWidth="1"/>
    <col min="2" max="2" width="12.5703125" style="1" customWidth="1"/>
    <col min="3" max="3" width="29.28515625" style="1" bestFit="1" customWidth="1"/>
    <col min="4" max="4" width="24.5703125" style="1" customWidth="1"/>
    <col min="5" max="8" width="12.5703125" style="1" customWidth="1"/>
    <col min="9" max="9" width="14.140625" style="1" customWidth="1"/>
    <col min="10" max="10" width="17.140625" style="1" customWidth="1"/>
    <col min="11" max="11" width="20" style="1" customWidth="1"/>
    <col min="12" max="13" width="17.5703125" style="1" customWidth="1"/>
    <col min="14" max="14" width="18.140625" style="1" customWidth="1"/>
    <col min="15" max="15" width="32.140625" style="1" customWidth="1"/>
    <col min="16" max="23" width="16.140625" style="1" customWidth="1"/>
    <col min="24" max="27" width="16.5703125" style="1" customWidth="1"/>
    <col min="28" max="28" width="19.85546875" style="1" customWidth="1"/>
    <col min="29" max="31" width="17.140625" style="1" customWidth="1"/>
    <col min="32" max="35" width="20.5703125" style="1" customWidth="1"/>
    <col min="36" max="39" width="16.5703125" style="1" customWidth="1"/>
    <col min="40" max="43" width="15.42578125" style="1" customWidth="1"/>
    <col min="44" max="47" width="13.85546875" style="1" customWidth="1"/>
    <col min="48" max="51" width="15.42578125" style="1" customWidth="1"/>
    <col min="52" max="55" width="13.85546875" style="1" customWidth="1"/>
    <col min="56" max="59" width="15.140625" style="1" customWidth="1"/>
    <col min="60" max="67" width="17.140625" style="1" customWidth="1"/>
    <col min="68" max="71" width="17.42578125" style="1" customWidth="1"/>
    <col min="72" max="72" width="20.140625" style="1" customWidth="1"/>
    <col min="73" max="74" width="13.85546875" style="1" customWidth="1"/>
    <col min="75" max="75" width="16.85546875" style="1" customWidth="1"/>
    <col min="76" max="76" width="44.5703125" style="1" customWidth="1"/>
    <col min="77" max="77" width="18.5703125" style="1" customWidth="1"/>
    <col min="78" max="78" width="18.42578125" style="1" customWidth="1"/>
    <col min="79" max="79" width="20.5703125" style="1" customWidth="1"/>
    <col min="80" max="80" width="18.85546875" style="1" customWidth="1"/>
    <col min="81" max="81" width="30.5703125" style="1" customWidth="1"/>
    <col min="82" max="16384" width="8.5703125" style="1"/>
  </cols>
  <sheetData>
    <row r="1" spans="1:81" s="2" customFormat="1" ht="39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0" t="s">
        <v>13</v>
      </c>
      <c r="M1" s="51"/>
      <c r="N1" s="51"/>
      <c r="O1" s="68"/>
      <c r="P1" s="69" t="s">
        <v>14</v>
      </c>
      <c r="Q1" s="69"/>
      <c r="R1" s="69"/>
      <c r="S1" s="69"/>
      <c r="T1" s="69"/>
      <c r="U1" s="69"/>
      <c r="V1" s="69"/>
      <c r="W1" s="69"/>
      <c r="X1" s="50" t="s">
        <v>15</v>
      </c>
      <c r="Y1" s="51"/>
      <c r="Z1" s="51"/>
      <c r="AA1" s="51"/>
      <c r="AB1" s="57" t="s">
        <v>16</v>
      </c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9"/>
      <c r="BM1" s="9"/>
      <c r="BN1" s="9"/>
      <c r="BO1" s="10"/>
      <c r="BP1" s="51" t="s">
        <v>17</v>
      </c>
      <c r="BQ1" s="51"/>
      <c r="BR1" s="51"/>
      <c r="BS1" s="51"/>
      <c r="BT1" s="68"/>
      <c r="BU1" s="52" t="s">
        <v>18</v>
      </c>
      <c r="BV1" s="52" t="s">
        <v>19</v>
      </c>
      <c r="BW1" s="62" t="s">
        <v>12</v>
      </c>
      <c r="BX1" s="59" t="s">
        <v>20</v>
      </c>
      <c r="BY1" s="45" t="s">
        <v>0</v>
      </c>
      <c r="BZ1" s="46" t="s">
        <v>21</v>
      </c>
      <c r="CA1" s="47"/>
      <c r="CB1" s="47"/>
      <c r="CC1" s="45" t="s">
        <v>1</v>
      </c>
    </row>
    <row r="2" spans="1:81" s="2" customFormat="1" ht="39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3"/>
      <c r="M2" s="34"/>
      <c r="N2" s="34"/>
      <c r="O2" s="35"/>
      <c r="P2" s="65" t="s">
        <v>22</v>
      </c>
      <c r="Q2" s="66"/>
      <c r="R2" s="66"/>
      <c r="S2" s="67"/>
      <c r="T2" s="65" t="s">
        <v>23</v>
      </c>
      <c r="U2" s="66"/>
      <c r="V2" s="66"/>
      <c r="W2" s="67"/>
      <c r="X2" s="33"/>
      <c r="Y2" s="34"/>
      <c r="Z2" s="34"/>
      <c r="AA2" s="35"/>
      <c r="AB2" s="33" t="s">
        <v>24</v>
      </c>
      <c r="AC2" s="34"/>
      <c r="AD2" s="34"/>
      <c r="AE2" s="35"/>
      <c r="AF2" s="33" t="s">
        <v>25</v>
      </c>
      <c r="AG2" s="34"/>
      <c r="AH2" s="34"/>
      <c r="AI2" s="35"/>
      <c r="AJ2" s="33" t="s">
        <v>26</v>
      </c>
      <c r="AK2" s="34"/>
      <c r="AL2" s="34"/>
      <c r="AM2" s="35"/>
      <c r="AN2" s="33" t="s">
        <v>27</v>
      </c>
      <c r="AO2" s="34"/>
      <c r="AP2" s="34"/>
      <c r="AQ2" s="35"/>
      <c r="AR2" s="33" t="s">
        <v>28</v>
      </c>
      <c r="AS2" s="34"/>
      <c r="AT2" s="34"/>
      <c r="AU2" s="35"/>
      <c r="AV2" s="33" t="s">
        <v>29</v>
      </c>
      <c r="AW2" s="34"/>
      <c r="AX2" s="34"/>
      <c r="AY2" s="35"/>
      <c r="AZ2" s="33" t="s">
        <v>30</v>
      </c>
      <c r="BA2" s="34"/>
      <c r="BB2" s="34"/>
      <c r="BC2" s="35"/>
      <c r="BD2" s="33" t="s">
        <v>31</v>
      </c>
      <c r="BE2" s="34"/>
      <c r="BF2" s="34"/>
      <c r="BG2" s="35"/>
      <c r="BH2" s="37" t="s">
        <v>32</v>
      </c>
      <c r="BI2" s="37"/>
      <c r="BJ2" s="37"/>
      <c r="BK2" s="37"/>
      <c r="BL2" s="37" t="s">
        <v>33</v>
      </c>
      <c r="BM2" s="37"/>
      <c r="BN2" s="37"/>
      <c r="BO2" s="37"/>
      <c r="BP2" s="33"/>
      <c r="BQ2" s="34"/>
      <c r="BR2" s="34"/>
      <c r="BS2" s="34"/>
      <c r="BT2" s="35"/>
      <c r="BU2" s="53"/>
      <c r="BV2" s="53"/>
      <c r="BW2" s="63"/>
      <c r="BX2" s="60"/>
      <c r="BY2" s="45"/>
      <c r="BZ2" s="48"/>
      <c r="CA2" s="49"/>
      <c r="CB2" s="49"/>
      <c r="CC2" s="45"/>
    </row>
    <row r="3" spans="1:81" s="2" customFormat="1" ht="22.9" customHeight="1" x14ac:dyDescent="0.2">
      <c r="A3" s="38" t="s">
        <v>2</v>
      </c>
      <c r="B3" s="45" t="s">
        <v>3</v>
      </c>
      <c r="C3" s="39" t="s">
        <v>4</v>
      </c>
      <c r="D3" s="39" t="s">
        <v>5</v>
      </c>
      <c r="E3" s="38" t="s">
        <v>6</v>
      </c>
      <c r="F3" s="41" t="s">
        <v>34</v>
      </c>
      <c r="G3" s="43" t="s">
        <v>7</v>
      </c>
      <c r="H3" s="38" t="s">
        <v>8</v>
      </c>
      <c r="I3" s="38" t="s">
        <v>9</v>
      </c>
      <c r="J3" s="38" t="s">
        <v>10</v>
      </c>
      <c r="K3" s="38" t="s">
        <v>11</v>
      </c>
      <c r="L3" s="36" t="s">
        <v>35</v>
      </c>
      <c r="M3" s="36" t="s">
        <v>36</v>
      </c>
      <c r="N3" s="36" t="s">
        <v>37</v>
      </c>
      <c r="O3" s="36" t="s">
        <v>38</v>
      </c>
      <c r="P3" s="36" t="s">
        <v>35</v>
      </c>
      <c r="Q3" s="36" t="s">
        <v>36</v>
      </c>
      <c r="R3" s="36" t="s">
        <v>37</v>
      </c>
      <c r="S3" s="36" t="s">
        <v>38</v>
      </c>
      <c r="T3" s="36" t="s">
        <v>35</v>
      </c>
      <c r="U3" s="36" t="s">
        <v>36</v>
      </c>
      <c r="V3" s="36" t="s">
        <v>37</v>
      </c>
      <c r="W3" s="36" t="s">
        <v>38</v>
      </c>
      <c r="X3" s="36" t="s">
        <v>35</v>
      </c>
      <c r="Y3" s="36" t="s">
        <v>36</v>
      </c>
      <c r="Z3" s="36" t="s">
        <v>37</v>
      </c>
      <c r="AA3" s="36" t="s">
        <v>38</v>
      </c>
      <c r="AB3" s="36" t="s">
        <v>35</v>
      </c>
      <c r="AC3" s="36" t="s">
        <v>36</v>
      </c>
      <c r="AD3" s="36" t="s">
        <v>37</v>
      </c>
      <c r="AE3" s="36" t="s">
        <v>38</v>
      </c>
      <c r="AF3" s="36" t="s">
        <v>35</v>
      </c>
      <c r="AG3" s="36" t="s">
        <v>36</v>
      </c>
      <c r="AH3" s="36" t="s">
        <v>37</v>
      </c>
      <c r="AI3" s="36" t="s">
        <v>38</v>
      </c>
      <c r="AJ3" s="36" t="s">
        <v>35</v>
      </c>
      <c r="AK3" s="36" t="s">
        <v>36</v>
      </c>
      <c r="AL3" s="36" t="s">
        <v>37</v>
      </c>
      <c r="AM3" s="36" t="s">
        <v>38</v>
      </c>
      <c r="AN3" s="36" t="s">
        <v>35</v>
      </c>
      <c r="AO3" s="36" t="s">
        <v>36</v>
      </c>
      <c r="AP3" s="36" t="s">
        <v>37</v>
      </c>
      <c r="AQ3" s="36" t="s">
        <v>38</v>
      </c>
      <c r="AR3" s="36" t="s">
        <v>35</v>
      </c>
      <c r="AS3" s="36" t="s">
        <v>36</v>
      </c>
      <c r="AT3" s="36" t="s">
        <v>37</v>
      </c>
      <c r="AU3" s="36" t="s">
        <v>38</v>
      </c>
      <c r="AV3" s="36" t="s">
        <v>35</v>
      </c>
      <c r="AW3" s="36" t="s">
        <v>36</v>
      </c>
      <c r="AX3" s="36" t="s">
        <v>37</v>
      </c>
      <c r="AY3" s="36" t="s">
        <v>38</v>
      </c>
      <c r="AZ3" s="36" t="s">
        <v>35</v>
      </c>
      <c r="BA3" s="36" t="s">
        <v>36</v>
      </c>
      <c r="BB3" s="36" t="s">
        <v>37</v>
      </c>
      <c r="BC3" s="36" t="s">
        <v>38</v>
      </c>
      <c r="BD3" s="36" t="s">
        <v>35</v>
      </c>
      <c r="BE3" s="36" t="s">
        <v>36</v>
      </c>
      <c r="BF3" s="36" t="s">
        <v>37</v>
      </c>
      <c r="BG3" s="36" t="s">
        <v>38</v>
      </c>
      <c r="BH3" s="36" t="s">
        <v>35</v>
      </c>
      <c r="BI3" s="36" t="s">
        <v>36</v>
      </c>
      <c r="BJ3" s="36" t="s">
        <v>37</v>
      </c>
      <c r="BK3" s="36" t="s">
        <v>38</v>
      </c>
      <c r="BL3" s="36" t="s">
        <v>35</v>
      </c>
      <c r="BM3" s="36" t="s">
        <v>36</v>
      </c>
      <c r="BN3" s="36" t="s">
        <v>37</v>
      </c>
      <c r="BO3" s="36" t="s">
        <v>38</v>
      </c>
      <c r="BP3" s="36" t="s">
        <v>35</v>
      </c>
      <c r="BQ3" s="36" t="s">
        <v>36</v>
      </c>
      <c r="BR3" s="36" t="s">
        <v>37</v>
      </c>
      <c r="BS3" s="36" t="s">
        <v>38</v>
      </c>
      <c r="BT3" s="36" t="s">
        <v>39</v>
      </c>
      <c r="BU3" s="53"/>
      <c r="BV3" s="53"/>
      <c r="BW3" s="63"/>
      <c r="BX3" s="60"/>
      <c r="BY3" s="45"/>
      <c r="BZ3" s="55" t="s">
        <v>21</v>
      </c>
      <c r="CA3" s="55" t="s">
        <v>19</v>
      </c>
      <c r="CB3" s="55" t="s">
        <v>40</v>
      </c>
      <c r="CC3" s="45"/>
    </row>
    <row r="4" spans="1:81" ht="49.9" customHeight="1" x14ac:dyDescent="0.2">
      <c r="A4" s="38"/>
      <c r="B4" s="40"/>
      <c r="C4" s="40"/>
      <c r="D4" s="40"/>
      <c r="E4" s="38"/>
      <c r="F4" s="42"/>
      <c r="G4" s="44"/>
      <c r="H4" s="38"/>
      <c r="I4" s="38"/>
      <c r="J4" s="38"/>
      <c r="K4" s="38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54"/>
      <c r="BV4" s="54"/>
      <c r="BW4" s="64"/>
      <c r="BX4" s="61"/>
      <c r="BY4" s="40"/>
      <c r="BZ4" s="56"/>
      <c r="CA4" s="56"/>
      <c r="CB4" s="56"/>
      <c r="CC4" s="40"/>
    </row>
    <row r="5" spans="1:81" s="20" customFormat="1" ht="39.6" customHeight="1" x14ac:dyDescent="0.25">
      <c r="A5" s="11" t="s">
        <v>407</v>
      </c>
      <c r="B5" s="12" t="s">
        <v>389</v>
      </c>
      <c r="C5" s="12" t="s">
        <v>390</v>
      </c>
      <c r="D5" s="13" t="s">
        <v>391</v>
      </c>
      <c r="E5" s="14" t="s">
        <v>207</v>
      </c>
      <c r="F5" s="15">
        <v>43.162770000000002</v>
      </c>
      <c r="G5" s="16">
        <v>13.80805</v>
      </c>
      <c r="H5" s="17" t="s">
        <v>392</v>
      </c>
      <c r="I5" s="14" t="s">
        <v>393</v>
      </c>
      <c r="J5" s="18" t="s">
        <v>394</v>
      </c>
      <c r="K5" s="18" t="s">
        <v>395</v>
      </c>
      <c r="L5" s="29">
        <v>4.1276270270324291</v>
      </c>
      <c r="M5" s="31" t="s">
        <v>415</v>
      </c>
      <c r="N5" s="11"/>
      <c r="O5" s="11"/>
      <c r="P5" s="11" t="s">
        <v>416</v>
      </c>
      <c r="Q5" s="31"/>
      <c r="R5" s="11"/>
      <c r="S5" s="11"/>
      <c r="T5" s="11"/>
      <c r="U5" s="11"/>
      <c r="V5" s="11"/>
      <c r="W5" s="11"/>
      <c r="X5" s="29">
        <v>5.64</v>
      </c>
      <c r="Y5" s="31" t="s">
        <v>414</v>
      </c>
      <c r="Z5" s="11"/>
      <c r="AA5" s="11"/>
      <c r="AB5" s="29">
        <v>3.9153035685344936E-4</v>
      </c>
      <c r="AC5" s="31" t="s">
        <v>415</v>
      </c>
      <c r="AD5" s="11"/>
      <c r="AE5" s="11"/>
      <c r="AF5" s="11" t="s">
        <v>416</v>
      </c>
      <c r="AG5" s="11"/>
      <c r="AH5" s="11"/>
      <c r="AI5" s="11"/>
      <c r="AJ5" s="29">
        <v>9.7582008050278652</v>
      </c>
      <c r="AK5" s="31" t="s">
        <v>414</v>
      </c>
      <c r="AL5" s="11"/>
      <c r="AM5" s="11"/>
      <c r="AN5" s="29">
        <v>0.53603335373983385</v>
      </c>
      <c r="AO5" s="31" t="s">
        <v>415</v>
      </c>
      <c r="AP5" s="11"/>
      <c r="AQ5" s="11"/>
      <c r="AR5" s="29">
        <v>0.54956840209991809</v>
      </c>
      <c r="AS5" s="31" t="s">
        <v>414</v>
      </c>
      <c r="AT5" s="11"/>
      <c r="AU5" s="11"/>
      <c r="AV5" s="11">
        <v>0</v>
      </c>
      <c r="AW5" s="31" t="s">
        <v>414</v>
      </c>
      <c r="AX5" s="11"/>
      <c r="AY5" s="11"/>
      <c r="AZ5" s="11" t="s">
        <v>416</v>
      </c>
      <c r="BA5" s="11"/>
      <c r="BB5" s="11"/>
      <c r="BC5" s="11"/>
      <c r="BD5" s="11" t="s">
        <v>416</v>
      </c>
      <c r="BE5" s="11"/>
      <c r="BF5" s="11"/>
      <c r="BG5" s="11"/>
      <c r="BH5" s="29">
        <v>2.6821055999999999E-2</v>
      </c>
      <c r="BI5" s="11" t="s">
        <v>415</v>
      </c>
      <c r="BJ5" s="11"/>
      <c r="BK5" s="11"/>
      <c r="BL5" s="29">
        <v>0.4423156062445821</v>
      </c>
      <c r="BM5" s="11" t="s">
        <v>415</v>
      </c>
      <c r="BN5" s="11"/>
      <c r="BO5" s="11"/>
      <c r="BP5" s="11" t="s">
        <v>416</v>
      </c>
      <c r="BQ5" s="11"/>
      <c r="BR5" s="11"/>
      <c r="BS5" s="11"/>
      <c r="BT5" s="11"/>
      <c r="BU5" s="32">
        <f t="shared" ref="BU5:BU11" ca="1" si="0">IF(SUMIF($L$3:$BT$4,"Methane emissions in metric tonnes",L5:BT5)=0,"",SUMIF($L$3:$BT$4,"Methane emissions in metric tonnes",L5:BT5))</f>
        <v>21.080957780501482</v>
      </c>
      <c r="BV5" s="18"/>
      <c r="BW5" s="11"/>
      <c r="BX5" s="11" t="s">
        <v>417</v>
      </c>
      <c r="BY5" s="11"/>
      <c r="BZ5" s="19"/>
      <c r="CA5" s="19"/>
      <c r="CB5" s="19"/>
      <c r="CC5" s="11"/>
    </row>
    <row r="6" spans="1:81" s="20" customFormat="1" ht="42.75" customHeight="1" x14ac:dyDescent="0.25">
      <c r="A6" s="11" t="s">
        <v>408</v>
      </c>
      <c r="B6" s="12" t="s">
        <v>396</v>
      </c>
      <c r="C6" s="12" t="s">
        <v>397</v>
      </c>
      <c r="D6" s="13" t="s">
        <v>398</v>
      </c>
      <c r="E6" s="14" t="s">
        <v>207</v>
      </c>
      <c r="F6" s="15">
        <v>43.226930000000003</v>
      </c>
      <c r="G6" s="16">
        <v>13.770960000000001</v>
      </c>
      <c r="H6" s="17" t="s">
        <v>392</v>
      </c>
      <c r="I6" s="12" t="s">
        <v>393</v>
      </c>
      <c r="J6" s="21" t="s">
        <v>399</v>
      </c>
      <c r="K6" s="21" t="s">
        <v>395</v>
      </c>
      <c r="L6" s="29">
        <v>2.5644762422716797E-2</v>
      </c>
      <c r="M6" s="31" t="s">
        <v>415</v>
      </c>
      <c r="N6" s="11"/>
      <c r="O6" s="11"/>
      <c r="P6" s="29">
        <v>0.23268281866692514</v>
      </c>
      <c r="Q6" s="31" t="s">
        <v>415</v>
      </c>
      <c r="R6" s="11"/>
      <c r="S6" s="11"/>
      <c r="T6" s="11"/>
      <c r="U6" s="11"/>
      <c r="V6" s="11"/>
      <c r="W6" s="11"/>
      <c r="X6" s="29">
        <v>0.154</v>
      </c>
      <c r="Y6" s="31" t="s">
        <v>414</v>
      </c>
      <c r="Z6" s="11"/>
      <c r="AA6" s="11"/>
      <c r="AB6" s="11" t="s">
        <v>416</v>
      </c>
      <c r="AC6" s="31"/>
      <c r="AD6" s="11"/>
      <c r="AE6" s="11"/>
      <c r="AF6" s="11" t="s">
        <v>416</v>
      </c>
      <c r="AG6" s="11"/>
      <c r="AH6" s="11"/>
      <c r="AI6" s="11"/>
      <c r="AJ6" s="29">
        <v>2.7306883784198595E-2</v>
      </c>
      <c r="AK6" s="31" t="s">
        <v>414</v>
      </c>
      <c r="AL6" s="11"/>
      <c r="AM6" s="11"/>
      <c r="AN6" s="11" t="s">
        <v>416</v>
      </c>
      <c r="AO6" s="31"/>
      <c r="AP6" s="11"/>
      <c r="AQ6" s="11"/>
      <c r="AR6" s="29">
        <v>0.14042164941977062</v>
      </c>
      <c r="AS6" s="31" t="s">
        <v>414</v>
      </c>
      <c r="AT6" s="11"/>
      <c r="AU6" s="11"/>
      <c r="AV6" s="11" t="s">
        <v>416</v>
      </c>
      <c r="AW6" s="31"/>
      <c r="AX6" s="11"/>
      <c r="AY6" s="11"/>
      <c r="AZ6" s="11">
        <v>0</v>
      </c>
      <c r="BA6" s="11" t="s">
        <v>414</v>
      </c>
      <c r="BB6" s="11"/>
      <c r="BC6" s="11"/>
      <c r="BD6" s="11" t="s">
        <v>416</v>
      </c>
      <c r="BE6" s="11"/>
      <c r="BF6" s="11"/>
      <c r="BG6" s="11"/>
      <c r="BH6" s="29">
        <v>1.4379004750000002</v>
      </c>
      <c r="BI6" s="11" t="s">
        <v>415</v>
      </c>
      <c r="BJ6" s="11"/>
      <c r="BK6" s="11"/>
      <c r="BL6" s="11">
        <v>0</v>
      </c>
      <c r="BM6" s="11" t="s">
        <v>415</v>
      </c>
      <c r="BN6" s="11"/>
      <c r="BO6" s="11"/>
      <c r="BP6" s="11" t="s">
        <v>416</v>
      </c>
      <c r="BQ6" s="11"/>
      <c r="BR6" s="11"/>
      <c r="BS6" s="11"/>
      <c r="BT6" s="11"/>
      <c r="BU6" s="32">
        <f t="shared" ca="1" si="0"/>
        <v>2.0179565892936111</v>
      </c>
      <c r="BV6" s="18"/>
      <c r="BW6" s="11"/>
      <c r="BX6" s="11"/>
      <c r="BY6" s="11"/>
      <c r="BZ6" s="19"/>
      <c r="CA6" s="19"/>
      <c r="CB6" s="19"/>
      <c r="CC6" s="11"/>
    </row>
    <row r="7" spans="1:81" s="20" customFormat="1" ht="38.25" x14ac:dyDescent="0.25">
      <c r="A7" s="11" t="s">
        <v>409</v>
      </c>
      <c r="B7" s="12" t="s">
        <v>400</v>
      </c>
      <c r="C7" s="12" t="s">
        <v>390</v>
      </c>
      <c r="D7" s="13" t="s">
        <v>391</v>
      </c>
      <c r="E7" s="14" t="s">
        <v>207</v>
      </c>
      <c r="F7" s="22">
        <v>42.202970000000001</v>
      </c>
      <c r="G7" s="23">
        <v>14.60289</v>
      </c>
      <c r="H7" s="24" t="s">
        <v>392</v>
      </c>
      <c r="I7" s="12" t="s">
        <v>393</v>
      </c>
      <c r="J7" s="25">
        <v>0.95</v>
      </c>
      <c r="K7" s="12" t="s">
        <v>395</v>
      </c>
      <c r="L7" s="29">
        <v>0.11634651713361022</v>
      </c>
      <c r="M7" s="31" t="s">
        <v>415</v>
      </c>
      <c r="N7" s="11"/>
      <c r="O7" s="11"/>
      <c r="P7" s="11" t="s">
        <v>416</v>
      </c>
      <c r="Q7" s="31"/>
      <c r="R7" s="11"/>
      <c r="S7" s="11"/>
      <c r="T7" s="11"/>
      <c r="U7" s="11"/>
      <c r="V7" s="11"/>
      <c r="W7" s="11"/>
      <c r="X7" s="30">
        <v>0.40699999999999997</v>
      </c>
      <c r="Y7" s="31" t="s">
        <v>414</v>
      </c>
      <c r="Z7" s="11"/>
      <c r="AA7" s="11"/>
      <c r="AB7" s="29">
        <v>9.7882589213362341E-5</v>
      </c>
      <c r="AC7" s="31" t="s">
        <v>415</v>
      </c>
      <c r="AD7" s="11"/>
      <c r="AE7" s="11"/>
      <c r="AF7" s="11" t="s">
        <v>416</v>
      </c>
      <c r="AG7" s="11"/>
      <c r="AH7" s="11"/>
      <c r="AI7" s="11"/>
      <c r="AJ7" s="11" t="s">
        <v>416</v>
      </c>
      <c r="AK7" s="31"/>
      <c r="AL7" s="11"/>
      <c r="AM7" s="11"/>
      <c r="AN7" s="30">
        <v>0.1486479048186094</v>
      </c>
      <c r="AO7" s="31" t="s">
        <v>415</v>
      </c>
      <c r="AP7" s="11"/>
      <c r="AQ7" s="11"/>
      <c r="AR7" s="11" t="s">
        <v>416</v>
      </c>
      <c r="AS7" s="31"/>
      <c r="AT7" s="11"/>
      <c r="AU7" s="11"/>
      <c r="AV7" s="11">
        <v>0</v>
      </c>
      <c r="AW7" s="31" t="s">
        <v>414</v>
      </c>
      <c r="AX7" s="11"/>
      <c r="AY7" s="11"/>
      <c r="AZ7" s="11" t="s">
        <v>416</v>
      </c>
      <c r="BA7" s="11"/>
      <c r="BB7" s="11"/>
      <c r="BC7" s="11"/>
      <c r="BD7" s="11" t="s">
        <v>416</v>
      </c>
      <c r="BE7" s="11"/>
      <c r="BF7" s="11"/>
      <c r="BG7" s="11"/>
      <c r="BH7" s="30" t="s">
        <v>416</v>
      </c>
      <c r="BI7" s="11"/>
      <c r="BJ7" s="11"/>
      <c r="BK7" s="11"/>
      <c r="BL7" s="11">
        <v>0</v>
      </c>
      <c r="BM7" s="11" t="s">
        <v>415</v>
      </c>
      <c r="BN7" s="11"/>
      <c r="BO7" s="11"/>
      <c r="BP7" s="11" t="s">
        <v>416</v>
      </c>
      <c r="BQ7" s="11"/>
      <c r="BR7" s="11"/>
      <c r="BS7" s="11"/>
      <c r="BT7" s="11"/>
      <c r="BU7" s="32">
        <f t="shared" ca="1" si="0"/>
        <v>0.67209230454143309</v>
      </c>
      <c r="BV7" s="18"/>
      <c r="BW7" s="11"/>
      <c r="BX7" s="11"/>
      <c r="BY7" s="11"/>
      <c r="BZ7" s="19"/>
      <c r="CA7" s="19"/>
      <c r="CB7" s="19"/>
      <c r="CC7" s="11"/>
    </row>
    <row r="8" spans="1:81" s="20" customFormat="1" ht="27.75" customHeight="1" x14ac:dyDescent="0.25">
      <c r="A8" s="11" t="s">
        <v>410</v>
      </c>
      <c r="B8" s="12" t="s">
        <v>401</v>
      </c>
      <c r="C8" s="12" t="s">
        <v>397</v>
      </c>
      <c r="D8" s="13" t="s">
        <v>402</v>
      </c>
      <c r="E8" s="14" t="s">
        <v>207</v>
      </c>
      <c r="F8" s="16">
        <v>42.190666999999998</v>
      </c>
      <c r="G8" s="16">
        <v>14.936833</v>
      </c>
      <c r="H8" s="18" t="s">
        <v>392</v>
      </c>
      <c r="I8" s="17" t="s">
        <v>393</v>
      </c>
      <c r="J8" s="26">
        <v>0.62</v>
      </c>
      <c r="K8" s="12" t="s">
        <v>395</v>
      </c>
      <c r="L8" s="30" t="s">
        <v>416</v>
      </c>
      <c r="M8" s="31"/>
      <c r="N8" s="11"/>
      <c r="O8" s="11"/>
      <c r="P8" s="29">
        <v>2.6214325188803592E-3</v>
      </c>
      <c r="Q8" s="31" t="s">
        <v>414</v>
      </c>
      <c r="R8" s="11"/>
      <c r="S8" s="11"/>
      <c r="T8" s="11"/>
      <c r="U8" s="11"/>
      <c r="V8" s="11"/>
      <c r="W8" s="11"/>
      <c r="X8" s="29">
        <v>0.14699999999999999</v>
      </c>
      <c r="Y8" s="31" t="s">
        <v>414</v>
      </c>
      <c r="Z8" s="11"/>
      <c r="AA8" s="11"/>
      <c r="AB8" s="11" t="s">
        <v>416</v>
      </c>
      <c r="AC8" s="31"/>
      <c r="AD8" s="11"/>
      <c r="AE8" s="11"/>
      <c r="AF8" s="11" t="s">
        <v>416</v>
      </c>
      <c r="AG8" s="11"/>
      <c r="AH8" s="11"/>
      <c r="AI8" s="11"/>
      <c r="AJ8" s="11" t="s">
        <v>416</v>
      </c>
      <c r="AK8" s="31"/>
      <c r="AL8" s="11"/>
      <c r="AM8" s="11"/>
      <c r="AN8" s="11" t="s">
        <v>416</v>
      </c>
      <c r="AO8" s="31"/>
      <c r="AP8" s="11"/>
      <c r="AQ8" s="11"/>
      <c r="AR8" s="29">
        <v>4.8536824137765666E-2</v>
      </c>
      <c r="AS8" s="31" t="s">
        <v>414</v>
      </c>
      <c r="AT8" s="11"/>
      <c r="AU8" s="11"/>
      <c r="AV8" s="11" t="s">
        <v>416</v>
      </c>
      <c r="AW8" s="31"/>
      <c r="AX8" s="11"/>
      <c r="AY8" s="11"/>
      <c r="AZ8" s="11">
        <v>0</v>
      </c>
      <c r="BA8" s="11" t="s">
        <v>414</v>
      </c>
      <c r="BB8" s="11"/>
      <c r="BC8" s="11"/>
      <c r="BD8" s="11" t="s">
        <v>416</v>
      </c>
      <c r="BE8" s="11"/>
      <c r="BF8" s="11"/>
      <c r="BG8" s="11"/>
      <c r="BH8" s="30">
        <v>0.67837264000000008</v>
      </c>
      <c r="BI8" s="11" t="s">
        <v>415</v>
      </c>
      <c r="BJ8" s="11"/>
      <c r="BK8" s="11"/>
      <c r="BL8" s="11" t="s">
        <v>416</v>
      </c>
      <c r="BM8" s="11"/>
      <c r="BN8" s="11"/>
      <c r="BO8" s="11"/>
      <c r="BP8" s="11" t="s">
        <v>416</v>
      </c>
      <c r="BQ8" s="11"/>
      <c r="BR8" s="11"/>
      <c r="BS8" s="11"/>
      <c r="BT8" s="11"/>
      <c r="BU8" s="32">
        <f t="shared" ca="1" si="0"/>
        <v>0.87653089665664607</v>
      </c>
      <c r="BV8" s="18"/>
      <c r="BW8" s="11"/>
      <c r="BX8" s="11" t="s">
        <v>418</v>
      </c>
      <c r="BY8" s="11"/>
      <c r="BZ8" s="19"/>
      <c r="CA8" s="19"/>
      <c r="CB8" s="19"/>
      <c r="CC8" s="11"/>
    </row>
    <row r="9" spans="1:81" s="20" customFormat="1" ht="25.5" x14ac:dyDescent="0.25">
      <c r="A9" s="11" t="s">
        <v>411</v>
      </c>
      <c r="B9" s="12" t="s">
        <v>403</v>
      </c>
      <c r="C9" s="12" t="s">
        <v>390</v>
      </c>
      <c r="D9" s="13" t="s">
        <v>404</v>
      </c>
      <c r="E9" s="14" t="s">
        <v>207</v>
      </c>
      <c r="F9" s="27">
        <v>41.86956</v>
      </c>
      <c r="G9" s="27">
        <v>14.922513</v>
      </c>
      <c r="H9" s="28" t="s">
        <v>392</v>
      </c>
      <c r="I9" s="12" t="s">
        <v>393</v>
      </c>
      <c r="J9" s="25">
        <v>0.62</v>
      </c>
      <c r="K9" s="12" t="s">
        <v>395</v>
      </c>
      <c r="L9" s="29">
        <v>0.84924942748799981</v>
      </c>
      <c r="M9" s="31" t="s">
        <v>415</v>
      </c>
      <c r="N9" s="11"/>
      <c r="O9" s="11"/>
      <c r="P9" s="11" t="s">
        <v>416</v>
      </c>
      <c r="Q9" s="31"/>
      <c r="R9" s="11"/>
      <c r="S9" s="11"/>
      <c r="T9" s="11"/>
      <c r="U9" s="11"/>
      <c r="V9" s="11"/>
      <c r="W9" s="11"/>
      <c r="X9" s="30">
        <v>3.411</v>
      </c>
      <c r="Y9" s="31" t="s">
        <v>414</v>
      </c>
      <c r="Z9" s="11"/>
      <c r="AA9" s="11"/>
      <c r="AB9" s="29">
        <v>4.3702846040764441E-4</v>
      </c>
      <c r="AC9" s="31" t="s">
        <v>415</v>
      </c>
      <c r="AD9" s="11"/>
      <c r="AE9" s="11"/>
      <c r="AF9" s="11" t="s">
        <v>416</v>
      </c>
      <c r="AG9" s="11"/>
      <c r="AH9" s="11"/>
      <c r="AI9" s="11"/>
      <c r="AJ9" s="29">
        <v>1.9758548150437123</v>
      </c>
      <c r="AK9" s="31" t="s">
        <v>414</v>
      </c>
      <c r="AL9" s="11"/>
      <c r="AM9" s="11"/>
      <c r="AN9" s="29">
        <v>0.77043342131975467</v>
      </c>
      <c r="AO9" s="31" t="s">
        <v>415</v>
      </c>
      <c r="AP9" s="11"/>
      <c r="AQ9" s="11"/>
      <c r="AR9" s="11" t="s">
        <v>416</v>
      </c>
      <c r="AS9" s="31"/>
      <c r="AT9" s="11"/>
      <c r="AU9" s="11"/>
      <c r="AV9" s="11">
        <v>0</v>
      </c>
      <c r="AW9" s="31" t="s">
        <v>414</v>
      </c>
      <c r="AX9" s="11"/>
      <c r="AY9" s="11"/>
      <c r="AZ9" s="11" t="s">
        <v>416</v>
      </c>
      <c r="BA9" s="11"/>
      <c r="BB9" s="11"/>
      <c r="BC9" s="11"/>
      <c r="BD9" s="11" t="s">
        <v>416</v>
      </c>
      <c r="BE9" s="11"/>
      <c r="BF9" s="11"/>
      <c r="BG9" s="11"/>
      <c r="BH9" s="30" t="s">
        <v>416</v>
      </c>
      <c r="BI9" s="11"/>
      <c r="BJ9" s="11"/>
      <c r="BK9" s="11"/>
      <c r="BL9" s="29">
        <v>0.58799999999999997</v>
      </c>
      <c r="BM9" s="11" t="s">
        <v>415</v>
      </c>
      <c r="BN9" s="11"/>
      <c r="BO9" s="11"/>
      <c r="BP9" s="11" t="s">
        <v>416</v>
      </c>
      <c r="BQ9" s="11"/>
      <c r="BR9" s="11"/>
      <c r="BS9" s="11"/>
      <c r="BT9" s="11"/>
      <c r="BU9" s="32">
        <f t="shared" ca="1" si="0"/>
        <v>7.5949746923118751</v>
      </c>
      <c r="BV9" s="18"/>
      <c r="BW9" s="11"/>
      <c r="BX9" s="11" t="s">
        <v>419</v>
      </c>
      <c r="BY9" s="11"/>
      <c r="BZ9" s="19"/>
      <c r="CA9" s="19"/>
      <c r="CB9" s="19"/>
      <c r="CC9" s="11"/>
    </row>
    <row r="10" spans="1:81" s="20" customFormat="1" ht="38.25" x14ac:dyDescent="0.25">
      <c r="A10" s="11" t="s">
        <v>412</v>
      </c>
      <c r="B10" s="12" t="s">
        <v>405</v>
      </c>
      <c r="C10" s="12" t="s">
        <v>390</v>
      </c>
      <c r="D10" s="13" t="s">
        <v>404</v>
      </c>
      <c r="E10" s="14" t="s">
        <v>207</v>
      </c>
      <c r="F10" s="16">
        <v>40.55527</v>
      </c>
      <c r="G10" s="16">
        <v>16.257052999999999</v>
      </c>
      <c r="H10" s="17" t="s">
        <v>392</v>
      </c>
      <c r="I10" s="12" t="s">
        <v>393</v>
      </c>
      <c r="J10" s="25">
        <v>0.5</v>
      </c>
      <c r="K10" s="12" t="s">
        <v>395</v>
      </c>
      <c r="L10" s="29">
        <v>0</v>
      </c>
      <c r="M10" s="31" t="s">
        <v>415</v>
      </c>
      <c r="N10" s="11"/>
      <c r="O10" s="11"/>
      <c r="P10" s="11" t="s">
        <v>416</v>
      </c>
      <c r="Q10" s="31"/>
      <c r="R10" s="11"/>
      <c r="S10" s="11"/>
      <c r="T10" s="11"/>
      <c r="U10" s="11"/>
      <c r="V10" s="11"/>
      <c r="W10" s="11"/>
      <c r="X10" s="29">
        <v>3.6680000000000001</v>
      </c>
      <c r="Y10" s="31" t="s">
        <v>414</v>
      </c>
      <c r="Z10" s="11"/>
      <c r="AA10" s="11"/>
      <c r="AB10" s="29">
        <v>1.0767084813469857E-3</v>
      </c>
      <c r="AC10" s="31" t="s">
        <v>415</v>
      </c>
      <c r="AD10" s="11"/>
      <c r="AE10" s="11"/>
      <c r="AF10" s="11" t="s">
        <v>416</v>
      </c>
      <c r="AG10" s="11"/>
      <c r="AH10" s="11"/>
      <c r="AI10" s="11"/>
      <c r="AJ10" s="29">
        <v>4.4689368184806817</v>
      </c>
      <c r="AK10" s="31" t="s">
        <v>414</v>
      </c>
      <c r="AL10" s="11"/>
      <c r="AM10" s="11"/>
      <c r="AN10" s="11" t="s">
        <v>416</v>
      </c>
      <c r="AO10" s="31"/>
      <c r="AP10" s="11"/>
      <c r="AQ10" s="11"/>
      <c r="AR10" s="29">
        <v>0.17614886864468873</v>
      </c>
      <c r="AS10" s="31" t="s">
        <v>414</v>
      </c>
      <c r="AT10" s="11"/>
      <c r="AU10" s="11"/>
      <c r="AV10" s="11">
        <v>0</v>
      </c>
      <c r="AW10" s="31" t="s">
        <v>414</v>
      </c>
      <c r="AX10" s="11"/>
      <c r="AY10" s="11"/>
      <c r="AZ10" s="11" t="s">
        <v>416</v>
      </c>
      <c r="BA10" s="11"/>
      <c r="BB10" s="11"/>
      <c r="BC10" s="11"/>
      <c r="BD10" s="11" t="s">
        <v>416</v>
      </c>
      <c r="BE10" s="11"/>
      <c r="BF10" s="11"/>
      <c r="BG10" s="11"/>
      <c r="BH10" s="30" t="s">
        <v>416</v>
      </c>
      <c r="BI10" s="11"/>
      <c r="BJ10" s="11"/>
      <c r="BK10" s="11"/>
      <c r="BL10" s="11">
        <v>0</v>
      </c>
      <c r="BM10" s="11" t="s">
        <v>415</v>
      </c>
      <c r="BN10" s="11"/>
      <c r="BO10" s="11"/>
      <c r="BP10" s="11" t="s">
        <v>416</v>
      </c>
      <c r="BQ10" s="11"/>
      <c r="BR10" s="11"/>
      <c r="BS10" s="11"/>
      <c r="BT10" s="11"/>
      <c r="BU10" s="32">
        <f t="shared" ca="1" si="0"/>
        <v>8.3141623956067168</v>
      </c>
      <c r="BV10" s="18"/>
      <c r="BW10" s="11"/>
      <c r="BX10" s="11" t="s">
        <v>420</v>
      </c>
      <c r="BY10" s="11"/>
      <c r="BZ10" s="19"/>
      <c r="CA10" s="19"/>
      <c r="CB10" s="19"/>
      <c r="CC10" s="11"/>
    </row>
    <row r="11" spans="1:81" s="20" customFormat="1" ht="25.5" x14ac:dyDescent="0.25">
      <c r="A11" s="11" t="s">
        <v>413</v>
      </c>
      <c r="B11" s="12" t="s">
        <v>406</v>
      </c>
      <c r="C11" s="12" t="s">
        <v>397</v>
      </c>
      <c r="D11" s="13" t="s">
        <v>402</v>
      </c>
      <c r="E11" s="14" t="s">
        <v>207</v>
      </c>
      <c r="F11" s="16">
        <v>36.555500000000002</v>
      </c>
      <c r="G11" s="16">
        <v>14.635667</v>
      </c>
      <c r="H11" s="17" t="s">
        <v>392</v>
      </c>
      <c r="I11" s="12" t="s">
        <v>393</v>
      </c>
      <c r="J11" s="25">
        <v>0.6</v>
      </c>
      <c r="K11" s="12" t="s">
        <v>395</v>
      </c>
      <c r="L11" s="30">
        <v>1.9236983071923258E-2</v>
      </c>
      <c r="M11" s="31" t="s">
        <v>415</v>
      </c>
      <c r="N11" s="11"/>
      <c r="O11" s="11"/>
      <c r="P11" s="29">
        <v>7.4608104454246412E-4</v>
      </c>
      <c r="Q11" s="31" t="s">
        <v>414</v>
      </c>
      <c r="R11" s="11"/>
      <c r="S11" s="11"/>
      <c r="T11" s="11"/>
      <c r="U11" s="11"/>
      <c r="V11" s="11"/>
      <c r="W11" s="11"/>
      <c r="X11" s="30">
        <v>0.20200000000000001</v>
      </c>
      <c r="Y11" s="31" t="s">
        <v>414</v>
      </c>
      <c r="Z11" s="11"/>
      <c r="AA11" s="11"/>
      <c r="AB11" s="11" t="s">
        <v>416</v>
      </c>
      <c r="AC11" s="31"/>
      <c r="AD11" s="11"/>
      <c r="AE11" s="11"/>
      <c r="AF11" s="11" t="s">
        <v>416</v>
      </c>
      <c r="AG11" s="11"/>
      <c r="AH11" s="11"/>
      <c r="AI11" s="11"/>
      <c r="AJ11" s="11" t="s">
        <v>416</v>
      </c>
      <c r="AK11" s="31"/>
      <c r="AL11" s="11"/>
      <c r="AM11" s="11"/>
      <c r="AN11" s="11" t="s">
        <v>416</v>
      </c>
      <c r="AO11" s="31"/>
      <c r="AP11" s="11"/>
      <c r="AQ11" s="11"/>
      <c r="AR11" s="29">
        <v>0.13134658940138219</v>
      </c>
      <c r="AS11" s="31" t="s">
        <v>414</v>
      </c>
      <c r="AT11" s="11"/>
      <c r="AU11" s="11"/>
      <c r="AV11" s="11" t="s">
        <v>416</v>
      </c>
      <c r="AW11" s="31"/>
      <c r="AX11" s="11"/>
      <c r="AY11" s="11"/>
      <c r="AZ11" s="11">
        <v>0</v>
      </c>
      <c r="BA11" s="11" t="s">
        <v>414</v>
      </c>
      <c r="BB11" s="11"/>
      <c r="BC11" s="11"/>
      <c r="BD11" s="11" t="s">
        <v>416</v>
      </c>
      <c r="BE11" s="11"/>
      <c r="BF11" s="11"/>
      <c r="BG11" s="11"/>
      <c r="BH11" s="30">
        <v>1.8304220000000004</v>
      </c>
      <c r="BI11" s="11" t="s">
        <v>415</v>
      </c>
      <c r="BJ11" s="11"/>
      <c r="BK11" s="11"/>
      <c r="BL11" s="11" t="s">
        <v>416</v>
      </c>
      <c r="BM11" s="11"/>
      <c r="BN11" s="11"/>
      <c r="BO11" s="11"/>
      <c r="BP11" s="11" t="s">
        <v>416</v>
      </c>
      <c r="BQ11" s="11"/>
      <c r="BR11" s="11"/>
      <c r="BS11" s="11"/>
      <c r="BT11" s="11"/>
      <c r="BU11" s="32">
        <f t="shared" ca="1" si="0"/>
        <v>2.1837516535178483</v>
      </c>
      <c r="BV11" s="18"/>
      <c r="BW11" s="11"/>
      <c r="BX11" s="11" t="s">
        <v>421</v>
      </c>
      <c r="BY11" s="11"/>
      <c r="BZ11" s="19"/>
      <c r="CA11" s="19"/>
      <c r="CB11" s="19"/>
      <c r="CC11" s="11"/>
    </row>
    <row r="13" spans="1:81" s="3" customFormat="1" ht="29.45" customHeight="1" x14ac:dyDescent="0.2">
      <c r="AB13" s="8"/>
    </row>
  </sheetData>
  <mergeCells count="99">
    <mergeCell ref="BP3:BP4"/>
    <mergeCell ref="P2:S2"/>
    <mergeCell ref="BS3:BS4"/>
    <mergeCell ref="BP1:BT2"/>
    <mergeCell ref="L1:O2"/>
    <mergeCell ref="AA3:AA4"/>
    <mergeCell ref="T2:W2"/>
    <mergeCell ref="P1:W1"/>
    <mergeCell ref="BJ3:BJ4"/>
    <mergeCell ref="BK3:BK4"/>
    <mergeCell ref="BH2:BK2"/>
    <mergeCell ref="BL2:BO2"/>
    <mergeCell ref="BL3:BL4"/>
    <mergeCell ref="BM3:BM4"/>
    <mergeCell ref="BN3:BN4"/>
    <mergeCell ref="BO3:BO4"/>
    <mergeCell ref="CC1:CC4"/>
    <mergeCell ref="AN2:AQ2"/>
    <mergeCell ref="BD2:BG2"/>
    <mergeCell ref="AS3:AS4"/>
    <mergeCell ref="AT3:AT4"/>
    <mergeCell ref="AU3:AU4"/>
    <mergeCell ref="AR2:AU2"/>
    <mergeCell ref="BG3:BG4"/>
    <mergeCell ref="BZ3:BZ4"/>
    <mergeCell ref="CA3:CA4"/>
    <mergeCell ref="BC3:BC4"/>
    <mergeCell ref="AV2:AY2"/>
    <mergeCell ref="BR3:BR4"/>
    <mergeCell ref="BV1:BV4"/>
    <mergeCell ref="BX1:BX4"/>
    <mergeCell ref="BW1:BW4"/>
    <mergeCell ref="BQ3:BQ4"/>
    <mergeCell ref="BT3:BT4"/>
    <mergeCell ref="L3:L4"/>
    <mergeCell ref="P3:P4"/>
    <mergeCell ref="X3:X4"/>
    <mergeCell ref="AV3:AV4"/>
    <mergeCell ref="AZ3:AZ4"/>
    <mergeCell ref="O3:O4"/>
    <mergeCell ref="M3:M4"/>
    <mergeCell ref="Q3:Q4"/>
    <mergeCell ref="R3:R4"/>
    <mergeCell ref="S3:S4"/>
    <mergeCell ref="AM3:AM4"/>
    <mergeCell ref="AL3:AL4"/>
    <mergeCell ref="AC3:AC4"/>
    <mergeCell ref="AD3:AD4"/>
    <mergeCell ref="N3:N4"/>
    <mergeCell ref="AB3:AB4"/>
    <mergeCell ref="T3:T4"/>
    <mergeCell ref="U3:U4"/>
    <mergeCell ref="V3:V4"/>
    <mergeCell ref="W3:W4"/>
    <mergeCell ref="Y3:Y4"/>
    <mergeCell ref="Z3:Z4"/>
    <mergeCell ref="BZ1:CB2"/>
    <mergeCell ref="X1:AA2"/>
    <mergeCell ref="BI3:BI4"/>
    <mergeCell ref="BU1:BU4"/>
    <mergeCell ref="CB3:CB4"/>
    <mergeCell ref="AF3:AF4"/>
    <mergeCell ref="AJ3:AJ4"/>
    <mergeCell ref="AN3:AN4"/>
    <mergeCell ref="AR3:AR4"/>
    <mergeCell ref="BD3:BD4"/>
    <mergeCell ref="BH3:BH4"/>
    <mergeCell ref="BY1:BY4"/>
    <mergeCell ref="AB2:AE2"/>
    <mergeCell ref="BA3:BA4"/>
    <mergeCell ref="AY3:AY4"/>
    <mergeCell ref="AB1:BK1"/>
    <mergeCell ref="A3:A4"/>
    <mergeCell ref="E3:E4"/>
    <mergeCell ref="H3:H4"/>
    <mergeCell ref="I3:I4"/>
    <mergeCell ref="K3:K4"/>
    <mergeCell ref="J3:J4"/>
    <mergeCell ref="D3:D4"/>
    <mergeCell ref="C3:C4"/>
    <mergeCell ref="F3:F4"/>
    <mergeCell ref="G3:G4"/>
    <mergeCell ref="B3:B4"/>
    <mergeCell ref="AZ2:BC2"/>
    <mergeCell ref="BB3:BB4"/>
    <mergeCell ref="BF3:BF4"/>
    <mergeCell ref="AE3:AE4"/>
    <mergeCell ref="AG3:AG4"/>
    <mergeCell ref="AF2:AI2"/>
    <mergeCell ref="AK3:AK4"/>
    <mergeCell ref="AJ2:AM2"/>
    <mergeCell ref="BE3:BE4"/>
    <mergeCell ref="AP3:AP4"/>
    <mergeCell ref="AH3:AH4"/>
    <mergeCell ref="AI3:AI4"/>
    <mergeCell ref="AO3:AO4"/>
    <mergeCell ref="AQ3:AQ4"/>
    <mergeCell ref="AW3:AW4"/>
    <mergeCell ref="AX3:AX4"/>
  </mergeCells>
  <phoneticPr fontId="5" type="noConversion"/>
  <dataValidations xWindow="1020" yWindow="611" count="4">
    <dataValidation type="list" showErrorMessage="1" sqref="K5:K11" xr:uid="{4A1A8B91-C230-4F7A-A108-B3B631716295}">
      <formula1>"Association contract agreement,Financial Equity,Operational equity,Other,Ownership equity,Production enhancement contract,Production sharing agreement,Production-weighted working interest,Technical service contract,Working Interest"</formula1>
    </dataValidation>
    <dataValidation type="list" showErrorMessage="1" sqref="H5:H11" xr:uid="{BDA60122-2F32-4373-A7B1-3F358E1BAD8D}">
      <formula1>"Yes,No"</formula1>
    </dataValidation>
    <dataValidation type="list" showInputMessage="1" showErrorMessage="1" sqref="Q5:Q11 AK5:AK11 U5:U11 M5:M11 BM5:BM11 Y5:Y11 AC5:AC11 BQ5:BQ11 AG5:AG11 AO5:AO11 AS5:AS11 BA5:BA11 BI5:BI11 BE5:BE11 AW5:AW11" xr:uid="{D80B5151-0E83-4E72-AADC-900A6C78F738}">
      <formula1>"Level 3, Level 4"</formula1>
    </dataValidation>
    <dataValidation type="list" allowBlank="1" showInputMessage="1" showErrorMessage="1" sqref="O5:O11 BS5:BS11 AA5:AA11 AE5:AE11 AI5:AI11 AM5:AM11 AQ5:AQ11 AU5:AU11 AY5:AY11 BC5:BC11 BG5:BG11 BO5:BO11 S5:S11 BK5:BK11 W5:W11" xr:uid="{8051872F-24B2-4D97-9254-E8DEBFC814B8}">
      <formula1>"Measurement based emission factor, Detailed engineering calculations, Simulation tool, Continuous measurements, Others"</formula1>
    </dataValidation>
  </dataValidations>
  <pageMargins left="0.7" right="0.7" top="0.75" bottom="0.75" header="0.3" footer="0.3"/>
  <pageSetup scale="48" orientation="landscape" r:id="rId1"/>
  <colBreaks count="1" manualBreakCount="1">
    <brk id="35" max="1048575" man="1"/>
  </colBreaks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45DD0-EAA7-4AFB-837B-E524FE22379E}">
  <dimension ref="A1"/>
  <sheetViews>
    <sheetView showGridLines="0" workbookViewId="0">
      <selection activeCell="E8" sqref="E8"/>
    </sheetView>
  </sheetViews>
  <sheetFormatPr defaultColWidth="8.85546875" defaultRowHeight="15" x14ac:dyDescent="0.25"/>
  <sheetData/>
  <pageMargins left="0.7" right="0.7" top="0.75" bottom="0.75" header="0.3" footer="0.3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E86C4-368E-47CE-A26D-0A5DB09F61DC}">
  <dimension ref="A1:B194"/>
  <sheetViews>
    <sheetView topLeftCell="A136" workbookViewId="0">
      <selection activeCell="B1" sqref="B1:B1048576"/>
    </sheetView>
  </sheetViews>
  <sheetFormatPr defaultColWidth="8.85546875" defaultRowHeight="15" x14ac:dyDescent="0.25"/>
  <cols>
    <col min="1" max="1" width="17.5703125" customWidth="1"/>
    <col min="2" max="2" width="28.5703125" customWidth="1"/>
  </cols>
  <sheetData>
    <row r="1" spans="1:2" x14ac:dyDescent="0.25">
      <c r="A1" s="6" t="s">
        <v>41</v>
      </c>
      <c r="B1" s="6" t="s">
        <v>42</v>
      </c>
    </row>
    <row r="2" spans="1:2" x14ac:dyDescent="0.25">
      <c r="A2" s="6" t="s">
        <v>43</v>
      </c>
      <c r="B2" s="6" t="s">
        <v>44</v>
      </c>
    </row>
    <row r="3" spans="1:2" x14ac:dyDescent="0.25">
      <c r="A3" s="6" t="s">
        <v>45</v>
      </c>
      <c r="B3" s="6" t="s">
        <v>46</v>
      </c>
    </row>
    <row r="4" spans="1:2" x14ac:dyDescent="0.25">
      <c r="A4" s="6" t="s">
        <v>47</v>
      </c>
      <c r="B4" s="6" t="s">
        <v>48</v>
      </c>
    </row>
    <row r="5" spans="1:2" x14ac:dyDescent="0.25">
      <c r="A5" s="6" t="s">
        <v>49</v>
      </c>
      <c r="B5" s="6" t="s">
        <v>50</v>
      </c>
    </row>
    <row r="6" spans="1:2" x14ac:dyDescent="0.25">
      <c r="A6" s="6" t="s">
        <v>51</v>
      </c>
      <c r="B6" s="6" t="s">
        <v>52</v>
      </c>
    </row>
    <row r="7" spans="1:2" x14ac:dyDescent="0.25">
      <c r="A7" s="6" t="s">
        <v>53</v>
      </c>
      <c r="B7" s="6" t="s">
        <v>54</v>
      </c>
    </row>
    <row r="8" spans="1:2" x14ac:dyDescent="0.25">
      <c r="A8" s="6" t="s">
        <v>55</v>
      </c>
      <c r="B8" s="6" t="s">
        <v>56</v>
      </c>
    </row>
    <row r="9" spans="1:2" x14ac:dyDescent="0.25">
      <c r="A9" s="6" t="s">
        <v>57</v>
      </c>
      <c r="B9" s="6" t="s">
        <v>58</v>
      </c>
    </row>
    <row r="10" spans="1:2" x14ac:dyDescent="0.25">
      <c r="A10" s="6" t="s">
        <v>59</v>
      </c>
      <c r="B10" s="6" t="s">
        <v>60</v>
      </c>
    </row>
    <row r="11" spans="1:2" x14ac:dyDescent="0.25">
      <c r="A11" s="6" t="s">
        <v>61</v>
      </c>
      <c r="B11" s="6" t="s">
        <v>62</v>
      </c>
    </row>
    <row r="12" spans="1:2" x14ac:dyDescent="0.25">
      <c r="A12" s="6" t="s">
        <v>63</v>
      </c>
      <c r="B12" s="6" t="s">
        <v>64</v>
      </c>
    </row>
    <row r="13" spans="1:2" x14ac:dyDescent="0.25">
      <c r="A13" s="6" t="s">
        <v>65</v>
      </c>
      <c r="B13" s="6" t="s">
        <v>66</v>
      </c>
    </row>
    <row r="14" spans="1:2" x14ac:dyDescent="0.25">
      <c r="A14" s="6" t="s">
        <v>67</v>
      </c>
      <c r="B14" s="6" t="s">
        <v>68</v>
      </c>
    </row>
    <row r="15" spans="1:2" x14ac:dyDescent="0.25">
      <c r="A15" s="6" t="s">
        <v>69</v>
      </c>
      <c r="B15" s="6" t="s">
        <v>70</v>
      </c>
    </row>
    <row r="16" spans="1:2" x14ac:dyDescent="0.25">
      <c r="A16" s="6" t="s">
        <v>71</v>
      </c>
      <c r="B16" s="6" t="s">
        <v>72</v>
      </c>
    </row>
    <row r="17" spans="1:2" x14ac:dyDescent="0.25">
      <c r="A17" s="6" t="s">
        <v>73</v>
      </c>
      <c r="B17" s="6" t="s">
        <v>74</v>
      </c>
    </row>
    <row r="18" spans="1:2" x14ac:dyDescent="0.25">
      <c r="A18" s="6" t="s">
        <v>75</v>
      </c>
      <c r="B18" s="6" t="s">
        <v>76</v>
      </c>
    </row>
    <row r="19" spans="1:2" x14ac:dyDescent="0.25">
      <c r="A19" s="6" t="s">
        <v>77</v>
      </c>
      <c r="B19" s="6" t="s">
        <v>78</v>
      </c>
    </row>
    <row r="20" spans="1:2" x14ac:dyDescent="0.25">
      <c r="A20" s="6" t="s">
        <v>79</v>
      </c>
      <c r="B20" s="6" t="s">
        <v>80</v>
      </c>
    </row>
    <row r="21" spans="1:2" x14ac:dyDescent="0.25">
      <c r="A21" s="6" t="s">
        <v>81</v>
      </c>
      <c r="B21" s="6" t="s">
        <v>82</v>
      </c>
    </row>
    <row r="22" spans="1:2" x14ac:dyDescent="0.25">
      <c r="A22" s="6" t="s">
        <v>83</v>
      </c>
      <c r="B22" s="6" t="s">
        <v>84</v>
      </c>
    </row>
    <row r="23" spans="1:2" x14ac:dyDescent="0.25">
      <c r="A23" s="6" t="s">
        <v>85</v>
      </c>
      <c r="B23" s="6" t="s">
        <v>86</v>
      </c>
    </row>
    <row r="24" spans="1:2" x14ac:dyDescent="0.25">
      <c r="A24" s="6" t="s">
        <v>87</v>
      </c>
      <c r="B24" s="6" t="s">
        <v>88</v>
      </c>
    </row>
    <row r="25" spans="1:2" x14ac:dyDescent="0.25">
      <c r="A25" s="6" t="s">
        <v>89</v>
      </c>
      <c r="B25" s="6" t="s">
        <v>90</v>
      </c>
    </row>
    <row r="26" spans="1:2" x14ac:dyDescent="0.25">
      <c r="A26" s="6" t="s">
        <v>91</v>
      </c>
      <c r="B26" s="6" t="s">
        <v>92</v>
      </c>
    </row>
    <row r="27" spans="1:2" x14ac:dyDescent="0.25">
      <c r="A27" s="6" t="s">
        <v>93</v>
      </c>
      <c r="B27" s="6" t="s">
        <v>94</v>
      </c>
    </row>
    <row r="28" spans="1:2" x14ac:dyDescent="0.25">
      <c r="A28" s="6" t="s">
        <v>95</v>
      </c>
      <c r="B28" s="6" t="s">
        <v>96</v>
      </c>
    </row>
    <row r="29" spans="1:2" x14ac:dyDescent="0.25">
      <c r="A29" s="6" t="s">
        <v>97</v>
      </c>
      <c r="B29" s="6" t="s">
        <v>98</v>
      </c>
    </row>
    <row r="30" spans="1:2" x14ac:dyDescent="0.25">
      <c r="A30" s="6" t="s">
        <v>99</v>
      </c>
      <c r="B30" s="6" t="s">
        <v>100</v>
      </c>
    </row>
    <row r="31" spans="1:2" x14ac:dyDescent="0.25">
      <c r="A31" s="6" t="s">
        <v>101</v>
      </c>
      <c r="B31" s="6" t="s">
        <v>102</v>
      </c>
    </row>
    <row r="32" spans="1:2" x14ac:dyDescent="0.25">
      <c r="A32" s="6" t="s">
        <v>103</v>
      </c>
      <c r="B32" s="6" t="s">
        <v>104</v>
      </c>
    </row>
    <row r="33" spans="1:2" x14ac:dyDescent="0.25">
      <c r="A33" s="6" t="s">
        <v>105</v>
      </c>
      <c r="B33" s="6" t="s">
        <v>106</v>
      </c>
    </row>
    <row r="34" spans="1:2" x14ac:dyDescent="0.25">
      <c r="A34" s="6" t="s">
        <v>107</v>
      </c>
      <c r="B34" s="6" t="s">
        <v>108</v>
      </c>
    </row>
    <row r="35" spans="1:2" x14ac:dyDescent="0.25">
      <c r="A35" s="6" t="s">
        <v>109</v>
      </c>
      <c r="B35" s="6" t="s">
        <v>110</v>
      </c>
    </row>
    <row r="36" spans="1:2" x14ac:dyDescent="0.25">
      <c r="A36" s="6" t="s">
        <v>111</v>
      </c>
      <c r="B36" s="6" t="s">
        <v>112</v>
      </c>
    </row>
    <row r="37" spans="1:2" x14ac:dyDescent="0.25">
      <c r="A37" s="6" t="s">
        <v>113</v>
      </c>
      <c r="B37" s="6" t="s">
        <v>114</v>
      </c>
    </row>
    <row r="38" spans="1:2" x14ac:dyDescent="0.25">
      <c r="A38" s="6" t="s">
        <v>115</v>
      </c>
      <c r="B38" s="6" t="s">
        <v>116</v>
      </c>
    </row>
    <row r="39" spans="1:2" x14ac:dyDescent="0.25">
      <c r="A39" s="6" t="s">
        <v>117</v>
      </c>
      <c r="B39" s="6" t="s">
        <v>118</v>
      </c>
    </row>
    <row r="40" spans="1:2" x14ac:dyDescent="0.25">
      <c r="A40" s="6" t="s">
        <v>119</v>
      </c>
      <c r="B40" s="6" t="s">
        <v>120</v>
      </c>
    </row>
    <row r="41" spans="1:2" x14ac:dyDescent="0.25">
      <c r="A41" s="6" t="s">
        <v>121</v>
      </c>
      <c r="B41" s="6" t="s">
        <v>122</v>
      </c>
    </row>
    <row r="42" spans="1:2" x14ac:dyDescent="0.25">
      <c r="A42" s="6" t="s">
        <v>123</v>
      </c>
      <c r="B42" s="6" t="s">
        <v>124</v>
      </c>
    </row>
    <row r="43" spans="1:2" x14ac:dyDescent="0.25">
      <c r="A43" s="6" t="s">
        <v>125</v>
      </c>
      <c r="B43" s="6" t="s">
        <v>126</v>
      </c>
    </row>
    <row r="44" spans="1:2" x14ac:dyDescent="0.25">
      <c r="A44" s="6" t="s">
        <v>127</v>
      </c>
      <c r="B44" s="6" t="s">
        <v>128</v>
      </c>
    </row>
    <row r="45" spans="1:2" x14ac:dyDescent="0.25">
      <c r="A45" s="6" t="s">
        <v>129</v>
      </c>
      <c r="B45" s="6" t="s">
        <v>130</v>
      </c>
    </row>
    <row r="46" spans="1:2" x14ac:dyDescent="0.25">
      <c r="A46" s="6" t="s">
        <v>131</v>
      </c>
      <c r="B46" s="6" t="s">
        <v>132</v>
      </c>
    </row>
    <row r="47" spans="1:2" x14ac:dyDescent="0.25">
      <c r="A47" s="6" t="s">
        <v>133</v>
      </c>
      <c r="B47" s="6" t="s">
        <v>134</v>
      </c>
    </row>
    <row r="48" spans="1:2" x14ac:dyDescent="0.25">
      <c r="A48" s="6" t="s">
        <v>135</v>
      </c>
      <c r="B48" s="6" t="s">
        <v>136</v>
      </c>
    </row>
    <row r="49" spans="1:2" x14ac:dyDescent="0.25">
      <c r="A49" s="6" t="s">
        <v>137</v>
      </c>
      <c r="B49" s="6" t="s">
        <v>138</v>
      </c>
    </row>
    <row r="50" spans="1:2" x14ac:dyDescent="0.25">
      <c r="A50" s="6" t="s">
        <v>139</v>
      </c>
      <c r="B50" s="6" t="s">
        <v>140</v>
      </c>
    </row>
    <row r="51" spans="1:2" x14ac:dyDescent="0.25">
      <c r="A51" s="6" t="s">
        <v>141</v>
      </c>
      <c r="B51" s="6" t="s">
        <v>142</v>
      </c>
    </row>
    <row r="52" spans="1:2" x14ac:dyDescent="0.25">
      <c r="A52" s="6" t="s">
        <v>143</v>
      </c>
      <c r="B52" s="6" t="s">
        <v>144</v>
      </c>
    </row>
    <row r="53" spans="1:2" x14ac:dyDescent="0.25">
      <c r="A53" s="6" t="s">
        <v>145</v>
      </c>
      <c r="B53" s="6" t="s">
        <v>146</v>
      </c>
    </row>
    <row r="54" spans="1:2" x14ac:dyDescent="0.25">
      <c r="A54" s="6" t="s">
        <v>147</v>
      </c>
      <c r="B54" s="6" t="s">
        <v>148</v>
      </c>
    </row>
    <row r="55" spans="1:2" x14ac:dyDescent="0.25">
      <c r="A55" s="6" t="s">
        <v>149</v>
      </c>
      <c r="B55" s="6" t="s">
        <v>150</v>
      </c>
    </row>
    <row r="56" spans="1:2" x14ac:dyDescent="0.25">
      <c r="A56" s="6" t="s">
        <v>151</v>
      </c>
      <c r="B56" s="6" t="s">
        <v>152</v>
      </c>
    </row>
    <row r="57" spans="1:2" x14ac:dyDescent="0.25">
      <c r="A57" s="6" t="s">
        <v>153</v>
      </c>
      <c r="B57" s="6" t="s">
        <v>154</v>
      </c>
    </row>
    <row r="58" spans="1:2" x14ac:dyDescent="0.25">
      <c r="A58" s="6" t="s">
        <v>155</v>
      </c>
      <c r="B58" s="6" t="s">
        <v>156</v>
      </c>
    </row>
    <row r="59" spans="1:2" x14ac:dyDescent="0.25">
      <c r="A59" s="6" t="s">
        <v>157</v>
      </c>
      <c r="B59" s="6" t="s">
        <v>158</v>
      </c>
    </row>
    <row r="60" spans="1:2" x14ac:dyDescent="0.25">
      <c r="A60" s="6" t="s">
        <v>159</v>
      </c>
      <c r="B60" s="6" t="s">
        <v>160</v>
      </c>
    </row>
    <row r="61" spans="1:2" x14ac:dyDescent="0.25">
      <c r="A61" s="6" t="s">
        <v>161</v>
      </c>
      <c r="B61" s="6" t="s">
        <v>162</v>
      </c>
    </row>
    <row r="62" spans="1:2" x14ac:dyDescent="0.25">
      <c r="A62" s="6" t="s">
        <v>163</v>
      </c>
      <c r="B62" s="6" t="s">
        <v>164</v>
      </c>
    </row>
    <row r="63" spans="1:2" x14ac:dyDescent="0.25">
      <c r="A63" s="6" t="s">
        <v>165</v>
      </c>
      <c r="B63" s="6" t="s">
        <v>166</v>
      </c>
    </row>
    <row r="64" spans="1:2" x14ac:dyDescent="0.25">
      <c r="A64" s="6" t="s">
        <v>167</v>
      </c>
      <c r="B64" s="6" t="s">
        <v>168</v>
      </c>
    </row>
    <row r="65" spans="1:2" x14ac:dyDescent="0.25">
      <c r="A65" s="6" t="s">
        <v>169</v>
      </c>
      <c r="B65" s="6" t="s">
        <v>170</v>
      </c>
    </row>
    <row r="66" spans="1:2" x14ac:dyDescent="0.25">
      <c r="A66" s="6" t="s">
        <v>171</v>
      </c>
      <c r="B66" s="6" t="s">
        <v>172</v>
      </c>
    </row>
    <row r="67" spans="1:2" x14ac:dyDescent="0.25">
      <c r="A67" s="6" t="s">
        <v>173</v>
      </c>
      <c r="B67" s="6" t="s">
        <v>174</v>
      </c>
    </row>
    <row r="68" spans="1:2" x14ac:dyDescent="0.25">
      <c r="A68" s="6" t="s">
        <v>175</v>
      </c>
      <c r="B68" s="6" t="s">
        <v>176</v>
      </c>
    </row>
    <row r="69" spans="1:2" x14ac:dyDescent="0.25">
      <c r="A69" s="6" t="s">
        <v>177</v>
      </c>
      <c r="B69" s="6" t="s">
        <v>178</v>
      </c>
    </row>
    <row r="70" spans="1:2" x14ac:dyDescent="0.25">
      <c r="A70" s="6" t="s">
        <v>179</v>
      </c>
      <c r="B70" s="6" t="s">
        <v>180</v>
      </c>
    </row>
    <row r="71" spans="1:2" x14ac:dyDescent="0.25">
      <c r="A71" s="6" t="s">
        <v>181</v>
      </c>
      <c r="B71" s="6" t="s">
        <v>182</v>
      </c>
    </row>
    <row r="72" spans="1:2" x14ac:dyDescent="0.25">
      <c r="A72" s="6" t="s">
        <v>183</v>
      </c>
      <c r="B72" s="6" t="s">
        <v>184</v>
      </c>
    </row>
    <row r="73" spans="1:2" x14ac:dyDescent="0.25">
      <c r="A73" s="6" t="s">
        <v>185</v>
      </c>
      <c r="B73" s="6" t="s">
        <v>186</v>
      </c>
    </row>
    <row r="74" spans="1:2" x14ac:dyDescent="0.25">
      <c r="A74" s="6" t="s">
        <v>187</v>
      </c>
      <c r="B74" s="6" t="s">
        <v>188</v>
      </c>
    </row>
    <row r="75" spans="1:2" x14ac:dyDescent="0.25">
      <c r="A75" s="6" t="s">
        <v>189</v>
      </c>
      <c r="B75" s="6" t="s">
        <v>190</v>
      </c>
    </row>
    <row r="76" spans="1:2" x14ac:dyDescent="0.25">
      <c r="A76" s="6" t="s">
        <v>191</v>
      </c>
      <c r="B76" s="6" t="s">
        <v>192</v>
      </c>
    </row>
    <row r="77" spans="1:2" x14ac:dyDescent="0.25">
      <c r="A77" s="6" t="s">
        <v>193</v>
      </c>
      <c r="B77" s="6" t="s">
        <v>194</v>
      </c>
    </row>
    <row r="78" spans="1:2" x14ac:dyDescent="0.25">
      <c r="A78" s="6" t="s">
        <v>195</v>
      </c>
      <c r="B78" s="6" t="s">
        <v>196</v>
      </c>
    </row>
    <row r="79" spans="1:2" x14ac:dyDescent="0.25">
      <c r="A79" s="6" t="s">
        <v>197</v>
      </c>
      <c r="B79" s="6" t="s">
        <v>198</v>
      </c>
    </row>
    <row r="80" spans="1:2" x14ac:dyDescent="0.25">
      <c r="A80" s="6" t="s">
        <v>199</v>
      </c>
      <c r="B80" s="6" t="s">
        <v>200</v>
      </c>
    </row>
    <row r="81" spans="1:2" x14ac:dyDescent="0.25">
      <c r="A81" s="6" t="s">
        <v>201</v>
      </c>
      <c r="B81" s="6" t="s">
        <v>202</v>
      </c>
    </row>
    <row r="82" spans="1:2" x14ac:dyDescent="0.25">
      <c r="A82" s="6" t="s">
        <v>203</v>
      </c>
      <c r="B82" s="6" t="s">
        <v>204</v>
      </c>
    </row>
    <row r="83" spans="1:2" x14ac:dyDescent="0.25">
      <c r="A83" s="6" t="s">
        <v>205</v>
      </c>
      <c r="B83" s="6" t="s">
        <v>206</v>
      </c>
    </row>
    <row r="84" spans="1:2" x14ac:dyDescent="0.25">
      <c r="A84" s="6" t="s">
        <v>207</v>
      </c>
      <c r="B84" s="6" t="s">
        <v>208</v>
      </c>
    </row>
    <row r="85" spans="1:2" x14ac:dyDescent="0.25">
      <c r="A85" s="6" t="s">
        <v>209</v>
      </c>
      <c r="B85" s="6" t="s">
        <v>210</v>
      </c>
    </row>
    <row r="86" spans="1:2" x14ac:dyDescent="0.25">
      <c r="A86" s="6" t="s">
        <v>211</v>
      </c>
      <c r="B86" s="6" t="s">
        <v>212</v>
      </c>
    </row>
    <row r="87" spans="1:2" x14ac:dyDescent="0.25">
      <c r="A87" s="6" t="s">
        <v>213</v>
      </c>
      <c r="B87" s="6" t="s">
        <v>214</v>
      </c>
    </row>
    <row r="88" spans="1:2" x14ac:dyDescent="0.25">
      <c r="A88" s="6" t="s">
        <v>215</v>
      </c>
      <c r="B88" s="6" t="s">
        <v>216</v>
      </c>
    </row>
    <row r="89" spans="1:2" x14ac:dyDescent="0.25">
      <c r="A89" s="6" t="s">
        <v>217</v>
      </c>
      <c r="B89" s="6" t="s">
        <v>218</v>
      </c>
    </row>
    <row r="90" spans="1:2" x14ac:dyDescent="0.25">
      <c r="A90" s="6" t="s">
        <v>219</v>
      </c>
      <c r="B90" s="6" t="s">
        <v>220</v>
      </c>
    </row>
    <row r="91" spans="1:2" x14ac:dyDescent="0.25">
      <c r="A91" s="6" t="s">
        <v>221</v>
      </c>
      <c r="B91" s="6" t="s">
        <v>222</v>
      </c>
    </row>
    <row r="92" spans="1:2" x14ac:dyDescent="0.25">
      <c r="A92" s="6" t="s">
        <v>223</v>
      </c>
      <c r="B92" s="6" t="s">
        <v>224</v>
      </c>
    </row>
    <row r="93" spans="1:2" x14ac:dyDescent="0.25">
      <c r="A93" s="6" t="s">
        <v>225</v>
      </c>
      <c r="B93" s="6" t="s">
        <v>226</v>
      </c>
    </row>
    <row r="94" spans="1:2" x14ac:dyDescent="0.25">
      <c r="A94" s="6" t="s">
        <v>227</v>
      </c>
      <c r="B94" s="6" t="s">
        <v>228</v>
      </c>
    </row>
    <row r="95" spans="1:2" x14ac:dyDescent="0.25">
      <c r="A95" s="6" t="s">
        <v>229</v>
      </c>
      <c r="B95" s="6" t="s">
        <v>230</v>
      </c>
    </row>
    <row r="96" spans="1:2" x14ac:dyDescent="0.25">
      <c r="A96" s="6" t="s">
        <v>231</v>
      </c>
      <c r="B96" s="6" t="s">
        <v>232</v>
      </c>
    </row>
    <row r="97" spans="1:2" x14ac:dyDescent="0.25">
      <c r="A97" s="6" t="s">
        <v>233</v>
      </c>
      <c r="B97" s="6" t="s">
        <v>234</v>
      </c>
    </row>
    <row r="98" spans="1:2" x14ac:dyDescent="0.25">
      <c r="A98" s="6" t="s">
        <v>235</v>
      </c>
      <c r="B98" s="6" t="s">
        <v>236</v>
      </c>
    </row>
    <row r="99" spans="1:2" x14ac:dyDescent="0.25">
      <c r="A99" s="6" t="s">
        <v>237</v>
      </c>
      <c r="B99" s="6" t="s">
        <v>238</v>
      </c>
    </row>
    <row r="100" spans="1:2" x14ac:dyDescent="0.25">
      <c r="A100" s="6" t="s">
        <v>239</v>
      </c>
      <c r="B100" s="6" t="s">
        <v>240</v>
      </c>
    </row>
    <row r="101" spans="1:2" x14ac:dyDescent="0.25">
      <c r="A101" s="6" t="s">
        <v>241</v>
      </c>
      <c r="B101" s="6" t="s">
        <v>242</v>
      </c>
    </row>
    <row r="102" spans="1:2" x14ac:dyDescent="0.25">
      <c r="A102" s="6" t="s">
        <v>243</v>
      </c>
      <c r="B102" s="6" t="s">
        <v>244</v>
      </c>
    </row>
    <row r="103" spans="1:2" x14ac:dyDescent="0.25">
      <c r="A103" s="6" t="s">
        <v>245</v>
      </c>
      <c r="B103" s="6" t="s">
        <v>246</v>
      </c>
    </row>
    <row r="104" spans="1:2" x14ac:dyDescent="0.25">
      <c r="A104" s="6" t="s">
        <v>247</v>
      </c>
      <c r="B104" s="6" t="s">
        <v>248</v>
      </c>
    </row>
    <row r="105" spans="1:2" x14ac:dyDescent="0.25">
      <c r="A105" s="6" t="s">
        <v>249</v>
      </c>
      <c r="B105" s="6" t="s">
        <v>250</v>
      </c>
    </row>
    <row r="106" spans="1:2" x14ac:dyDescent="0.25">
      <c r="A106" s="6" t="s">
        <v>251</v>
      </c>
      <c r="B106" s="6" t="s">
        <v>252</v>
      </c>
    </row>
    <row r="107" spans="1:2" x14ac:dyDescent="0.25">
      <c r="A107" s="6" t="s">
        <v>253</v>
      </c>
      <c r="B107" s="6" t="s">
        <v>254</v>
      </c>
    </row>
    <row r="108" spans="1:2" x14ac:dyDescent="0.25">
      <c r="A108" s="6" t="s">
        <v>255</v>
      </c>
      <c r="B108" s="6" t="s">
        <v>256</v>
      </c>
    </row>
    <row r="109" spans="1:2" x14ac:dyDescent="0.25">
      <c r="A109" s="6" t="s">
        <v>257</v>
      </c>
      <c r="B109" s="6" t="s">
        <v>258</v>
      </c>
    </row>
    <row r="110" spans="1:2" x14ac:dyDescent="0.25">
      <c r="A110" s="6" t="s">
        <v>259</v>
      </c>
      <c r="B110" s="6" t="s">
        <v>260</v>
      </c>
    </row>
    <row r="111" spans="1:2" x14ac:dyDescent="0.25">
      <c r="A111" s="6" t="s">
        <v>261</v>
      </c>
      <c r="B111" s="6" t="s">
        <v>262</v>
      </c>
    </row>
    <row r="112" spans="1:2" x14ac:dyDescent="0.25">
      <c r="A112" s="6" t="s">
        <v>263</v>
      </c>
      <c r="B112" s="6" t="s">
        <v>264</v>
      </c>
    </row>
    <row r="113" spans="1:2" x14ac:dyDescent="0.25">
      <c r="A113" s="6" t="s">
        <v>265</v>
      </c>
      <c r="B113" s="6" t="s">
        <v>266</v>
      </c>
    </row>
    <row r="114" spans="1:2" x14ac:dyDescent="0.25">
      <c r="A114" s="6" t="s">
        <v>267</v>
      </c>
      <c r="B114" s="6" t="s">
        <v>268</v>
      </c>
    </row>
    <row r="115" spans="1:2" x14ac:dyDescent="0.25">
      <c r="A115" s="6" t="s">
        <v>269</v>
      </c>
      <c r="B115" s="6" t="s">
        <v>270</v>
      </c>
    </row>
    <row r="116" spans="1:2" x14ac:dyDescent="0.25">
      <c r="A116" s="6" t="s">
        <v>271</v>
      </c>
      <c r="B116" s="6" t="s">
        <v>272</v>
      </c>
    </row>
    <row r="117" spans="1:2" x14ac:dyDescent="0.25">
      <c r="A117" s="6" t="s">
        <v>273</v>
      </c>
      <c r="B117" s="6" t="s">
        <v>274</v>
      </c>
    </row>
    <row r="118" spans="1:2" x14ac:dyDescent="0.25">
      <c r="A118" s="6" t="s">
        <v>275</v>
      </c>
      <c r="B118" s="6" t="s">
        <v>276</v>
      </c>
    </row>
    <row r="119" spans="1:2" x14ac:dyDescent="0.25">
      <c r="A119" s="6" t="s">
        <v>277</v>
      </c>
      <c r="B119" s="6" t="s">
        <v>278</v>
      </c>
    </row>
    <row r="120" spans="1:2" x14ac:dyDescent="0.25">
      <c r="A120" s="6" t="s">
        <v>279</v>
      </c>
      <c r="B120" s="6" t="s">
        <v>280</v>
      </c>
    </row>
    <row r="121" spans="1:2" x14ac:dyDescent="0.25">
      <c r="A121" s="6" t="s">
        <v>281</v>
      </c>
      <c r="B121" s="6" t="s">
        <v>282</v>
      </c>
    </row>
    <row r="122" spans="1:2" x14ac:dyDescent="0.25">
      <c r="A122" s="6" t="s">
        <v>283</v>
      </c>
      <c r="B122" s="6" t="s">
        <v>284</v>
      </c>
    </row>
    <row r="123" spans="1:2" x14ac:dyDescent="0.25">
      <c r="A123" s="6" t="s">
        <v>285</v>
      </c>
      <c r="B123" s="6" t="s">
        <v>286</v>
      </c>
    </row>
    <row r="124" spans="1:2" x14ac:dyDescent="0.25">
      <c r="A124" s="6" t="s">
        <v>287</v>
      </c>
      <c r="B124" s="6" t="s">
        <v>288</v>
      </c>
    </row>
    <row r="125" spans="1:2" x14ac:dyDescent="0.25">
      <c r="A125" s="6" t="s">
        <v>289</v>
      </c>
      <c r="B125" s="6" t="s">
        <v>290</v>
      </c>
    </row>
    <row r="126" spans="1:2" x14ac:dyDescent="0.25">
      <c r="A126" s="6" t="s">
        <v>291</v>
      </c>
      <c r="B126" s="6" t="s">
        <v>292</v>
      </c>
    </row>
    <row r="127" spans="1:2" x14ac:dyDescent="0.25">
      <c r="A127" s="6" t="s">
        <v>293</v>
      </c>
      <c r="B127" s="6" t="s">
        <v>294</v>
      </c>
    </row>
    <row r="128" spans="1:2" x14ac:dyDescent="0.25">
      <c r="A128" s="6" t="s">
        <v>295</v>
      </c>
      <c r="B128" s="6" t="s">
        <v>296</v>
      </c>
    </row>
    <row r="129" spans="1:2" x14ac:dyDescent="0.25">
      <c r="A129" s="6" t="s">
        <v>297</v>
      </c>
      <c r="B129" s="6" t="s">
        <v>298</v>
      </c>
    </row>
    <row r="130" spans="1:2" x14ac:dyDescent="0.25">
      <c r="A130" s="6" t="s">
        <v>299</v>
      </c>
      <c r="B130" s="6" t="s">
        <v>300</v>
      </c>
    </row>
    <row r="131" spans="1:2" x14ac:dyDescent="0.25">
      <c r="A131" s="6" t="s">
        <v>301</v>
      </c>
      <c r="B131" s="6" t="s">
        <v>302</v>
      </c>
    </row>
    <row r="132" spans="1:2" x14ac:dyDescent="0.25">
      <c r="A132" s="6" t="s">
        <v>303</v>
      </c>
      <c r="B132" s="6" t="s">
        <v>304</v>
      </c>
    </row>
    <row r="133" spans="1:2" x14ac:dyDescent="0.25">
      <c r="A133" s="6" t="s">
        <v>305</v>
      </c>
      <c r="B133" s="6" t="s">
        <v>306</v>
      </c>
    </row>
    <row r="134" spans="1:2" x14ac:dyDescent="0.25">
      <c r="A134" s="6" t="s">
        <v>307</v>
      </c>
      <c r="B134" s="6" t="s">
        <v>308</v>
      </c>
    </row>
    <row r="135" spans="1:2" x14ac:dyDescent="0.25">
      <c r="A135" s="6" t="s">
        <v>309</v>
      </c>
      <c r="B135" s="6" t="s">
        <v>310</v>
      </c>
    </row>
    <row r="136" spans="1:2" x14ac:dyDescent="0.25">
      <c r="A136" s="6" t="s">
        <v>311</v>
      </c>
      <c r="B136" s="6" t="s">
        <v>312</v>
      </c>
    </row>
    <row r="137" spans="1:2" x14ac:dyDescent="0.25">
      <c r="A137" s="6" t="s">
        <v>313</v>
      </c>
      <c r="B137" s="6" t="s">
        <v>314</v>
      </c>
    </row>
    <row r="138" spans="1:2" x14ac:dyDescent="0.25">
      <c r="A138" s="6" t="s">
        <v>315</v>
      </c>
      <c r="B138" s="6" t="s">
        <v>316</v>
      </c>
    </row>
    <row r="139" spans="1:2" x14ac:dyDescent="0.25">
      <c r="A139" s="6" t="s">
        <v>317</v>
      </c>
      <c r="B139" s="6" t="s">
        <v>318</v>
      </c>
    </row>
    <row r="140" spans="1:2" x14ac:dyDescent="0.25">
      <c r="A140" s="6" t="s">
        <v>319</v>
      </c>
      <c r="B140" s="6" t="s">
        <v>320</v>
      </c>
    </row>
    <row r="141" spans="1:2" x14ac:dyDescent="0.25">
      <c r="A141" s="6" t="s">
        <v>321</v>
      </c>
      <c r="B141" s="6" t="s">
        <v>322</v>
      </c>
    </row>
    <row r="142" spans="1:2" x14ac:dyDescent="0.25">
      <c r="A142" s="6" t="s">
        <v>323</v>
      </c>
      <c r="B142" s="6" t="s">
        <v>324</v>
      </c>
    </row>
    <row r="143" spans="1:2" x14ac:dyDescent="0.25">
      <c r="A143" s="6" t="s">
        <v>325</v>
      </c>
      <c r="B143" s="6" t="s">
        <v>326</v>
      </c>
    </row>
    <row r="144" spans="1:2" x14ac:dyDescent="0.25">
      <c r="A144" s="6" t="s">
        <v>327</v>
      </c>
      <c r="B144" s="6" t="s">
        <v>328</v>
      </c>
    </row>
    <row r="145" spans="1:2" x14ac:dyDescent="0.25">
      <c r="A145" s="6" t="s">
        <v>329</v>
      </c>
      <c r="B145" s="6" t="s">
        <v>330</v>
      </c>
    </row>
    <row r="146" spans="1:2" x14ac:dyDescent="0.25">
      <c r="A146" s="6" t="s">
        <v>331</v>
      </c>
      <c r="B146" s="6" t="s">
        <v>332</v>
      </c>
    </row>
    <row r="147" spans="1:2" x14ac:dyDescent="0.25">
      <c r="A147" s="6" t="s">
        <v>333</v>
      </c>
      <c r="B147" s="6" t="s">
        <v>334</v>
      </c>
    </row>
    <row r="148" spans="1:2" x14ac:dyDescent="0.25">
      <c r="A148" s="6" t="s">
        <v>335</v>
      </c>
      <c r="B148" s="6" t="s">
        <v>336</v>
      </c>
    </row>
    <row r="149" spans="1:2" x14ac:dyDescent="0.25">
      <c r="A149" s="6" t="s">
        <v>337</v>
      </c>
      <c r="B149" s="6" t="s">
        <v>338</v>
      </c>
    </row>
    <row r="150" spans="1:2" x14ac:dyDescent="0.25">
      <c r="A150" s="6" t="s">
        <v>339</v>
      </c>
      <c r="B150" s="6" t="s">
        <v>340</v>
      </c>
    </row>
    <row r="151" spans="1:2" x14ac:dyDescent="0.25">
      <c r="A151" s="6" t="s">
        <v>341</v>
      </c>
      <c r="B151" s="6" t="s">
        <v>342</v>
      </c>
    </row>
    <row r="152" spans="1:2" x14ac:dyDescent="0.25">
      <c r="A152" s="6" t="s">
        <v>343</v>
      </c>
      <c r="B152" s="6" t="s">
        <v>344</v>
      </c>
    </row>
    <row r="153" spans="1:2" x14ac:dyDescent="0.25">
      <c r="A153" s="6" t="s">
        <v>345</v>
      </c>
      <c r="B153" s="6"/>
    </row>
    <row r="154" spans="1:2" x14ac:dyDescent="0.25">
      <c r="A154" s="6" t="s">
        <v>346</v>
      </c>
      <c r="B154" s="6"/>
    </row>
    <row r="155" spans="1:2" x14ac:dyDescent="0.25">
      <c r="A155" s="6" t="s">
        <v>347</v>
      </c>
      <c r="B155" s="6"/>
    </row>
    <row r="156" spans="1:2" x14ac:dyDescent="0.25">
      <c r="A156" s="6" t="s">
        <v>348</v>
      </c>
      <c r="B156" s="6"/>
    </row>
    <row r="157" spans="1:2" x14ac:dyDescent="0.25">
      <c r="A157" s="6" t="s">
        <v>349</v>
      </c>
      <c r="B157" s="6"/>
    </row>
    <row r="158" spans="1:2" x14ac:dyDescent="0.25">
      <c r="A158" s="6" t="s">
        <v>350</v>
      </c>
      <c r="B158" s="6"/>
    </row>
    <row r="159" spans="1:2" x14ac:dyDescent="0.25">
      <c r="A159" s="6" t="s">
        <v>351</v>
      </c>
      <c r="B159" s="6"/>
    </row>
    <row r="160" spans="1:2" x14ac:dyDescent="0.25">
      <c r="A160" s="6" t="s">
        <v>352</v>
      </c>
      <c r="B160" s="6"/>
    </row>
    <row r="161" spans="1:2" x14ac:dyDescent="0.25">
      <c r="A161" s="6" t="s">
        <v>353</v>
      </c>
      <c r="B161" s="6"/>
    </row>
    <row r="162" spans="1:2" x14ac:dyDescent="0.25">
      <c r="A162" s="6" t="s">
        <v>354</v>
      </c>
      <c r="B162" s="6"/>
    </row>
    <row r="163" spans="1:2" x14ac:dyDescent="0.25">
      <c r="A163" s="6" t="s">
        <v>355</v>
      </c>
      <c r="B163" s="6"/>
    </row>
    <row r="164" spans="1:2" x14ac:dyDescent="0.25">
      <c r="A164" s="6" t="s">
        <v>356</v>
      </c>
      <c r="B164" s="6"/>
    </row>
    <row r="165" spans="1:2" x14ac:dyDescent="0.25">
      <c r="A165" s="6" t="s">
        <v>357</v>
      </c>
      <c r="B165" s="6"/>
    </row>
    <row r="166" spans="1:2" x14ac:dyDescent="0.25">
      <c r="A166" s="6" t="s">
        <v>358</v>
      </c>
      <c r="B166" s="6"/>
    </row>
    <row r="167" spans="1:2" x14ac:dyDescent="0.25">
      <c r="A167" s="6" t="s">
        <v>359</v>
      </c>
      <c r="B167" s="6"/>
    </row>
    <row r="168" spans="1:2" x14ac:dyDescent="0.25">
      <c r="A168" s="6" t="s">
        <v>360</v>
      </c>
      <c r="B168" s="6"/>
    </row>
    <row r="169" spans="1:2" x14ac:dyDescent="0.25">
      <c r="A169" s="6" t="s">
        <v>361</v>
      </c>
      <c r="B169" s="6"/>
    </row>
    <row r="170" spans="1:2" x14ac:dyDescent="0.25">
      <c r="A170" s="6" t="s">
        <v>362</v>
      </c>
      <c r="B170" s="6"/>
    </row>
    <row r="171" spans="1:2" x14ac:dyDescent="0.25">
      <c r="A171" s="6" t="s">
        <v>363</v>
      </c>
      <c r="B171" s="6"/>
    </row>
    <row r="172" spans="1:2" x14ac:dyDescent="0.25">
      <c r="A172" s="6" t="s">
        <v>364</v>
      </c>
      <c r="B172" s="6"/>
    </row>
    <row r="173" spans="1:2" x14ac:dyDescent="0.25">
      <c r="A173" s="6" t="s">
        <v>365</v>
      </c>
      <c r="B173" s="6"/>
    </row>
    <row r="174" spans="1:2" x14ac:dyDescent="0.25">
      <c r="A174" s="6" t="s">
        <v>366</v>
      </c>
      <c r="B174" s="6"/>
    </row>
    <row r="175" spans="1:2" x14ac:dyDescent="0.25">
      <c r="A175" s="6" t="s">
        <v>367</v>
      </c>
      <c r="B175" s="6"/>
    </row>
    <row r="176" spans="1:2" x14ac:dyDescent="0.25">
      <c r="A176" s="6" t="s">
        <v>368</v>
      </c>
      <c r="B176" s="6"/>
    </row>
    <row r="177" spans="1:2" x14ac:dyDescent="0.25">
      <c r="A177" s="6" t="s">
        <v>369</v>
      </c>
      <c r="B177" s="6"/>
    </row>
    <row r="178" spans="1:2" x14ac:dyDescent="0.25">
      <c r="A178" s="6" t="s">
        <v>370</v>
      </c>
    </row>
    <row r="179" spans="1:2" x14ac:dyDescent="0.25">
      <c r="A179" s="6" t="s">
        <v>371</v>
      </c>
    </row>
    <row r="180" spans="1:2" x14ac:dyDescent="0.25">
      <c r="A180" s="6" t="s">
        <v>372</v>
      </c>
    </row>
    <row r="181" spans="1:2" x14ac:dyDescent="0.25">
      <c r="A181" s="6" t="s">
        <v>373</v>
      </c>
    </row>
    <row r="182" spans="1:2" x14ac:dyDescent="0.25">
      <c r="A182" s="6" t="s">
        <v>374</v>
      </c>
    </row>
    <row r="183" spans="1:2" x14ac:dyDescent="0.25">
      <c r="A183" s="6" t="s">
        <v>375</v>
      </c>
    </row>
    <row r="184" spans="1:2" x14ac:dyDescent="0.25">
      <c r="A184" s="6" t="s">
        <v>376</v>
      </c>
    </row>
    <row r="185" spans="1:2" x14ac:dyDescent="0.25">
      <c r="A185" s="6" t="s">
        <v>377</v>
      </c>
    </row>
    <row r="186" spans="1:2" x14ac:dyDescent="0.25">
      <c r="A186" s="6" t="s">
        <v>378</v>
      </c>
    </row>
    <row r="187" spans="1:2" x14ac:dyDescent="0.25">
      <c r="A187" s="6" t="s">
        <v>379</v>
      </c>
    </row>
    <row r="188" spans="1:2" x14ac:dyDescent="0.25">
      <c r="A188" s="6" t="s">
        <v>380</v>
      </c>
    </row>
    <row r="189" spans="1:2" x14ac:dyDescent="0.25">
      <c r="A189" s="6" t="s">
        <v>381</v>
      </c>
    </row>
    <row r="190" spans="1:2" x14ac:dyDescent="0.25">
      <c r="A190" s="6" t="s">
        <v>382</v>
      </c>
    </row>
    <row r="191" spans="1:2" x14ac:dyDescent="0.25">
      <c r="A191" s="6" t="s">
        <v>383</v>
      </c>
    </row>
    <row r="192" spans="1:2" x14ac:dyDescent="0.25">
      <c r="A192" s="6" t="s">
        <v>384</v>
      </c>
    </row>
    <row r="193" spans="1:1" x14ac:dyDescent="0.25">
      <c r="A193" s="6" t="s">
        <v>385</v>
      </c>
    </row>
    <row r="194" spans="1:1" x14ac:dyDescent="0.25">
      <c r="A194" s="7" t="s">
        <v>386</v>
      </c>
    </row>
  </sheetData>
  <sortState xmlns:xlrd2="http://schemas.microsoft.com/office/spreadsheetml/2017/richdata2" ref="B1:B1048576">
    <sortCondition ref="B1:B104857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430F2-4B1E-48BC-8BE6-EC53F92251EC}">
  <dimension ref="A1:B1"/>
  <sheetViews>
    <sheetView workbookViewId="0">
      <selection activeCell="B1" sqref="B1"/>
    </sheetView>
  </sheetViews>
  <sheetFormatPr defaultColWidth="8.85546875" defaultRowHeight="15" x14ac:dyDescent="0.25"/>
  <sheetData>
    <row r="1" spans="1:2" x14ac:dyDescent="0.25">
      <c r="A1" s="4" t="s">
        <v>387</v>
      </c>
      <c r="B1" s="5" t="s">
        <v>388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6EAFF4CDC76A4691299E0BF467DAFF" ma:contentTypeVersion="10" ma:contentTypeDescription="Creare un nuovo documento." ma:contentTypeScope="" ma:versionID="a3b6e4fc88a80cb3959b5efbf021fd44">
  <xsd:schema xmlns:xsd="http://www.w3.org/2001/XMLSchema" xmlns:xs="http://www.w3.org/2001/XMLSchema" xmlns:p="http://schemas.microsoft.com/office/2006/metadata/properties" xmlns:ns2="a2174e8c-a018-417d-be08-2f51d4c9aed2" xmlns:ns3="bd5f1696-a7cb-4740-be63-9bc8bbda95d6" targetNamespace="http://schemas.microsoft.com/office/2006/metadata/properties" ma:root="true" ma:fieldsID="6398858b2248854af24ec8b43ffaf138" ns2:_="" ns3:_="">
    <xsd:import namespace="a2174e8c-a018-417d-be08-2f51d4c9aed2"/>
    <xsd:import namespace="bd5f1696-a7cb-4740-be63-9bc8bbda9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174e8c-a018-417d-be08-2f51d4c9a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Tag immagine" ma:readOnly="false" ma:fieldId="{5cf76f15-5ced-4ddc-b409-7134ff3c332f}" ma:taxonomyMulti="true" ma:sspId="3af4de13-5988-42ba-be64-0cdd3a54c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5f1696-a7cb-4740-be63-9bc8bbda95d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da1d35e-362a-4971-b539-8011e97750bc}" ma:internalName="TaxCatchAll" ma:showField="CatchAllData" ma:web="bd5f1696-a7cb-4740-be63-9bc8bbda9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174e8c-a018-417d-be08-2f51d4c9aed2">
      <Terms xmlns="http://schemas.microsoft.com/office/infopath/2007/PartnerControls"/>
    </lcf76f155ced4ddcb4097134ff3c332f>
    <TaxCatchAll xmlns="bd5f1696-a7cb-4740-be63-9bc8bbda95d6" xsi:nil="true"/>
  </documentManagement>
</p:properties>
</file>

<file path=customXml/itemProps1.xml><?xml version="1.0" encoding="utf-8"?>
<ds:datastoreItem xmlns:ds="http://schemas.openxmlformats.org/officeDocument/2006/customXml" ds:itemID="{5F35036F-DD20-4B56-979A-EEDD187C1B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7690BA-B73B-4E1F-BC60-171C81FAB6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174e8c-a018-417d-be08-2f51d4c9aed2"/>
    <ds:schemaRef ds:uri="bd5f1696-a7cb-4740-be63-9bc8bbda9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A73E9B-A86A-4DC3-8E24-32CFCE6C54B1}">
  <ds:schemaRefs>
    <ds:schemaRef ds:uri="bd5f1696-a7cb-4740-be63-9bc8bbda95d6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a2174e8c-a018-417d-be08-2f51d4c9aed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L3, L4 and L5 Assets</vt:lpstr>
      <vt:lpstr>Change Log</vt:lpstr>
      <vt:lpstr>ListofCountries</vt:lpstr>
      <vt:lpstr>version</vt:lpstr>
      <vt:lpstr>'L3, L4 and L5 Assets'!Titoli_stampa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Yatchenia, Tanya Y GSNL-PTS/PR</dc:creator>
  <cp:keywords/>
  <dc:description/>
  <cp:lastModifiedBy>Santocchi Nicola</cp:lastModifiedBy>
  <cp:revision/>
  <dcterms:created xsi:type="dcterms:W3CDTF">2020-10-02T10:44:33Z</dcterms:created>
  <dcterms:modified xsi:type="dcterms:W3CDTF">2026-02-20T15:43:02Z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0x010100ED6EAFF4CDC76A4691299E0BF467DAFF</vt:lpwstr>
  </property>
  <property fmtid="{D5CDD505-2E9C-101B-9397-08002B2CF9AE}" pid="3" name="MediaServiceImageTags">
    <vt:lpwstr/>
  </property>
  <property fmtid="{D5CDD505-2E9C-101B-9397-08002B2CF9AE}" pid="4" name="MSIP_Label_a6175487-42af-4492-84fe-2b4054e011bd_Enabled">
    <vt:lpwstr>true</vt:lpwstr>
  </property>
  <property fmtid="{D5CDD505-2E9C-101B-9397-08002B2CF9AE}" pid="5" name="MSIP_Label_a6175487-42af-4492-84fe-2b4054e011bd_SetDate">
    <vt:lpwstr>2025-08-04T07:41:48Z</vt:lpwstr>
  </property>
  <property fmtid="{D5CDD505-2E9C-101B-9397-08002B2CF9AE}" pid="6" name="MSIP_Label_a6175487-42af-4492-84fe-2b4054e011bd_Method">
    <vt:lpwstr>Privileged</vt:lpwstr>
  </property>
  <property fmtid="{D5CDD505-2E9C-101B-9397-08002B2CF9AE}" pid="7" name="MSIP_Label_a6175487-42af-4492-84fe-2b4054e011bd_Name">
    <vt:lpwstr>Public</vt:lpwstr>
  </property>
  <property fmtid="{D5CDD505-2E9C-101B-9397-08002B2CF9AE}" pid="8" name="MSIP_Label_a6175487-42af-4492-84fe-2b4054e011bd_SiteId">
    <vt:lpwstr>76e3e3ff-fce0-45ec-a946-bc44d69a9b7e</vt:lpwstr>
  </property>
  <property fmtid="{D5CDD505-2E9C-101B-9397-08002B2CF9AE}" pid="9" name="MSIP_Label_a6175487-42af-4492-84fe-2b4054e011bd_ActionId">
    <vt:lpwstr>5ecc2f1d-40bc-4b42-8956-6bd4c747143c</vt:lpwstr>
  </property>
  <property fmtid="{D5CDD505-2E9C-101B-9397-08002B2CF9AE}" pid="10" name="MSIP_Label_a6175487-42af-4492-84fe-2b4054e011bd_ContentBits">
    <vt:lpwstr>0</vt:lpwstr>
  </property>
  <property fmtid="{D5CDD505-2E9C-101B-9397-08002B2CF9AE}" pid="11" name="MSIP_Label_a6175487-42af-4492-84fe-2b4054e011bd_Tag">
    <vt:lpwstr>10, 0, 1, 1</vt:lpwstr>
  </property>
  <property fmtid="{D5CDD505-2E9C-101B-9397-08002B2CF9AE}" pid="12" name="MSIP_Label_94f5f15f-11ca-4705-a655-5e46846a1c6b_Enabled">
    <vt:lpwstr>true</vt:lpwstr>
  </property>
  <property fmtid="{D5CDD505-2E9C-101B-9397-08002B2CF9AE}" pid="13" name="MSIP_Label_94f5f15f-11ca-4705-a655-5e46846a1c6b_SetDate">
    <vt:lpwstr>2026-02-20T15:43:02Z</vt:lpwstr>
  </property>
  <property fmtid="{D5CDD505-2E9C-101B-9397-08002B2CF9AE}" pid="14" name="MSIP_Label_94f5f15f-11ca-4705-a655-5e46846a1c6b_Method">
    <vt:lpwstr>Standard</vt:lpwstr>
  </property>
  <property fmtid="{D5CDD505-2E9C-101B-9397-08002B2CF9AE}" pid="15" name="MSIP_Label_94f5f15f-11ca-4705-a655-5e46846a1c6b_Name">
    <vt:lpwstr>Pubblico</vt:lpwstr>
  </property>
  <property fmtid="{D5CDD505-2E9C-101B-9397-08002B2CF9AE}" pid="16" name="MSIP_Label_94f5f15f-11ca-4705-a655-5e46846a1c6b_SiteId">
    <vt:lpwstr>49ea7387-144b-4c06-b54d-6a66b2b79d71</vt:lpwstr>
  </property>
  <property fmtid="{D5CDD505-2E9C-101B-9397-08002B2CF9AE}" pid="17" name="MSIP_Label_94f5f15f-11ca-4705-a655-5e46846a1c6b_ActionId">
    <vt:lpwstr>0f1c1b96-e43b-45c1-a882-7d57ace14768</vt:lpwstr>
  </property>
  <property fmtid="{D5CDD505-2E9C-101B-9397-08002B2CF9AE}" pid="18" name="MSIP_Label_94f5f15f-11ca-4705-a655-5e46846a1c6b_ContentBits">
    <vt:lpwstr>0</vt:lpwstr>
  </property>
  <property fmtid="{D5CDD505-2E9C-101B-9397-08002B2CF9AE}" pid="19" name="MSIP_Label_94f5f15f-11ca-4705-a655-5e46846a1c6b_Tag">
    <vt:lpwstr>10, 3, 0, 1</vt:lpwstr>
  </property>
</Properties>
</file>